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36" windowWidth="23256" windowHeight="11640"/>
  </bookViews>
  <sheets>
    <sheet name="Report 1" sheetId="1" r:id="rId1"/>
  </sheets>
  <calcPr calcId="145621"/>
</workbook>
</file>

<file path=xl/calcChain.xml><?xml version="1.0" encoding="utf-8"?>
<calcChain xmlns="http://schemas.openxmlformats.org/spreadsheetml/2006/main">
  <c r="D37" i="1" l="1"/>
  <c r="D36" i="1"/>
  <c r="D38" i="1" l="1"/>
</calcChain>
</file>

<file path=xl/sharedStrings.xml><?xml version="1.0" encoding="utf-8"?>
<sst xmlns="http://schemas.openxmlformats.org/spreadsheetml/2006/main" count="53" uniqueCount="44">
  <si>
    <t>Country</t>
  </si>
  <si>
    <t>Eurosystem key 
1 Jan 2019</t>
  </si>
  <si>
    <t xml:space="preserve">Difference 
Eurosystem key </t>
  </si>
  <si>
    <t>BN allocation key 
1 Jan 2019</t>
  </si>
  <si>
    <t xml:space="preserve">Difference
 BN allocation key </t>
  </si>
  <si>
    <t>%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</si>
  <si>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</si>
  <si>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</si>
  <si>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</si>
  <si>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</si>
  <si>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</si>
  <si>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</si>
  <si>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</si>
  <si>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</si>
  <si>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</si>
  <si>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</si>
  <si>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</si>
  <si>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</si>
  <si>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</si>
  <si>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</si>
  <si>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</si>
  <si>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</si>
  <si>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</si>
  <si>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</si>
  <si>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</si>
  <si>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</si>
  <si>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</si>
  <si>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</si>
  <si>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</si>
  <si>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</si>
  <si>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</si>
  <si>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</si>
  <si>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</si>
  <si>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</si>
  <si>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Total</t>
  </si>
  <si>
    <t>Sub-total Eurosystem</t>
  </si>
  <si>
    <t>Sub-total Non-Eurosystem</t>
  </si>
  <si>
    <t>Numbers may not add up owing to rounding.</t>
  </si>
  <si>
    <t>Comparison of (i) capital key (ii) Eurosystem key and (iii) banknote allocation key between 1 February 2020 and 1 January 2019</t>
  </si>
  <si>
    <t>Capital key
1 Feb 2020</t>
  </si>
  <si>
    <t>Capital key
1 Jan 2019</t>
  </si>
  <si>
    <t>Difference 
Capital key</t>
  </si>
  <si>
    <t>Eurosystem key 
1 Feb 2020</t>
  </si>
  <si>
    <t>BN allocation key 
1 Feb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</si>
</sst>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;\-0.0000;0.0000"/>
    <numFmt numFmtId="170" formatCode="0.0000_ ;\-0.0000\ "/>
  </numFmts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8FBFC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49" fontId="2" fillId="2" borderId="19" xfId="0" applyNumberFormat="1" applyFont="1" applyFill="1" applyBorder="1" applyAlignment="1">
      <alignment horizontal="left"/>
    </xf>
    <xf numFmtId="164" fontId="3" fillId="2" borderId="20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21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left"/>
    </xf>
    <xf numFmtId="164" fontId="3" fillId="4" borderId="10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"/>
  <sheetViews>
    <sheetView tabSelected="1" zoomScale="85" zoomScaleNormal="85" workbookViewId="0">
      <selection activeCell="AC1" sqref="L1:AC1048576"/>
    </sheetView>
  </sheetViews>
  <sheetFormatPr defaultRowHeight="13.2" x14ac:dyDescent="0.25"/>
  <cols>
    <col min="1" max="1" width="37" customWidth="1"/>
    <col min="2" max="10" width="23.5546875" customWidth="1"/>
    <col min="11" max="11" width="4.6640625" customWidth="1"/>
  </cols>
  <sheetData>
    <row r="1" spans="1:29" s="1" customFormat="1" ht="8.4" customHeight="1" x14ac:dyDescent="0.2"/>
    <row r="2" spans="1:29" s="1" customFormat="1" ht="30.9" customHeight="1" x14ac:dyDescent="0.2">
      <c r="A2" s="39" t="s">
        <v>38</v>
      </c>
      <c r="B2" s="39"/>
      <c r="C2" s="39"/>
      <c r="D2" s="39"/>
      <c r="E2" s="39"/>
      <c r="F2" s="39"/>
      <c r="G2" s="39"/>
      <c r="H2" s="39"/>
      <c r="I2" s="39"/>
      <c r="J2" s="39"/>
    </row>
    <row r="3" spans="1:29" s="1" customFormat="1" ht="58.2" customHeight="1" thickBot="1" x14ac:dyDescent="0.25"/>
    <row r="4" spans="1:29" s="1" customFormat="1" ht="43.65" customHeight="1" thickBot="1" x14ac:dyDescent="0.25">
      <c r="A4" s="40" t="s">
        <v>0</v>
      </c>
      <c r="B4" s="2" t="s">
        <v>39</v>
      </c>
      <c r="C4" s="3" t="s">
        <v>40</v>
      </c>
      <c r="D4" s="4" t="s">
        <v>41</v>
      </c>
      <c r="E4" s="2" t="s">
        <v>42</v>
      </c>
      <c r="F4" s="3" t="s">
        <v>1</v>
      </c>
      <c r="G4" s="4" t="s">
        <v>2</v>
      </c>
      <c r="H4" s="2" t="s">
        <v>43</v>
      </c>
      <c r="I4" s="3" t="s">
        <v>3</v>
      </c>
      <c r="J4" s="5" t="s">
        <v>4</v>
      </c>
    </row>
    <row r="5" spans="1:29" s="1" customFormat="1" ht="28.35" customHeight="1" thickBot="1" x14ac:dyDescent="0.25">
      <c r="A5" s="40"/>
      <c r="B5" s="6" t="s">
        <v>5</v>
      </c>
      <c r="C5" s="7" t="s">
        <v>5</v>
      </c>
      <c r="D5" s="8" t="s">
        <v>5</v>
      </c>
      <c r="E5" s="6" t="s">
        <v>5</v>
      </c>
      <c r="F5" s="7" t="s">
        <v>5</v>
      </c>
      <c r="G5" s="8" t="s">
        <v>5</v>
      </c>
      <c r="H5" s="6" t="s">
        <v>5</v>
      </c>
      <c r="I5" s="7" t="s">
        <v>5</v>
      </c>
      <c r="J5" s="9" t="s">
        <v>5</v>
      </c>
    </row>
    <row r="6" spans="1:29" s="1" customFormat="1" ht="24.6" customHeight="1" x14ac:dyDescent="0.3">
      <c r="A6" s="10" t="s">
        <v>6</v>
      </c>
      <c r="B6" s="11">
        <v>2.9630000000000001</v>
      </c>
      <c r="C6" s="12">
        <v>2.528</v>
      </c>
      <c r="D6" s="13">
        <v>0.43500000000000005</v>
      </c>
      <c r="E6" s="11">
        <v>3.6432448117882279</v>
      </c>
      <c r="F6" s="12">
        <v>3.6312656569603092</v>
      </c>
      <c r="G6" s="13">
        <v>1.197915482791867E-2</v>
      </c>
      <c r="H6" s="11">
        <v>3.3519999999999999</v>
      </c>
      <c r="I6" s="12">
        <v>3.3410000000000002</v>
      </c>
      <c r="J6" s="14">
        <v>1.0999999999999677E-2</v>
      </c>
      <c r="U6" s="42"/>
      <c r="V6" s="42"/>
      <c r="W6" s="42"/>
      <c r="X6" s="42"/>
      <c r="Y6" s="42"/>
      <c r="Z6" s="42"/>
      <c r="AA6" s="42"/>
      <c r="AB6" s="42"/>
      <c r="AC6" s="42"/>
    </row>
    <row r="7" spans="1:29" s="1" customFormat="1" ht="24.6" customHeight="1" x14ac:dyDescent="0.3">
      <c r="A7" s="15" t="s">
        <v>7</v>
      </c>
      <c r="B7" s="11">
        <v>0.98319999999999996</v>
      </c>
      <c r="C7" s="12">
        <v>0.85109999999999997</v>
      </c>
      <c r="D7" s="16">
        <v>0.1321</v>
      </c>
      <c r="E7" s="35"/>
      <c r="F7" s="36"/>
      <c r="G7" s="37"/>
      <c r="H7" s="17"/>
      <c r="I7" s="18"/>
      <c r="J7" s="19"/>
      <c r="U7" s="42"/>
      <c r="V7" s="42"/>
      <c r="W7" s="42"/>
      <c r="X7" s="42"/>
      <c r="Y7" s="42"/>
      <c r="Z7" s="42"/>
      <c r="AA7" s="42"/>
      <c r="AB7" s="42"/>
      <c r="AC7" s="42"/>
    </row>
    <row r="8" spans="1:29" s="1" customFormat="1" ht="24.6" customHeight="1" x14ac:dyDescent="0.3">
      <c r="A8" s="10" t="s">
        <v>8</v>
      </c>
      <c r="B8" s="11">
        <v>1.8794</v>
      </c>
      <c r="C8" s="12">
        <v>1.6172</v>
      </c>
      <c r="D8" s="13">
        <v>0.26219999999999999</v>
      </c>
      <c r="E8" s="35"/>
      <c r="F8" s="36"/>
      <c r="G8" s="38"/>
      <c r="H8" s="17"/>
      <c r="I8" s="18"/>
      <c r="J8" s="20"/>
      <c r="U8" s="42"/>
      <c r="V8" s="42"/>
      <c r="W8" s="42"/>
      <c r="X8" s="42"/>
      <c r="Y8" s="42"/>
      <c r="Z8" s="42"/>
      <c r="AA8" s="42"/>
      <c r="AB8" s="42"/>
      <c r="AC8" s="42"/>
    </row>
    <row r="9" spans="1:29" s="1" customFormat="1" ht="24.6" customHeight="1" x14ac:dyDescent="0.3">
      <c r="A9" s="15" t="s">
        <v>9</v>
      </c>
      <c r="B9" s="11">
        <v>1.7591000000000001</v>
      </c>
      <c r="C9" s="12">
        <v>1.4985999999999999</v>
      </c>
      <c r="D9" s="16">
        <v>0.26050000000000018</v>
      </c>
      <c r="E9" s="35"/>
      <c r="F9" s="36"/>
      <c r="G9" s="37"/>
      <c r="H9" s="17"/>
      <c r="I9" s="18"/>
      <c r="J9" s="19"/>
      <c r="U9" s="42"/>
      <c r="V9" s="42"/>
      <c r="W9" s="42"/>
      <c r="X9" s="42"/>
      <c r="Y9" s="42"/>
      <c r="Z9" s="42"/>
      <c r="AA9" s="42"/>
      <c r="AB9" s="42"/>
      <c r="AC9" s="42"/>
    </row>
    <row r="10" spans="1:29" s="1" customFormat="1" ht="24.6" customHeight="1" x14ac:dyDescent="0.3">
      <c r="A10" s="10" t="s">
        <v>10</v>
      </c>
      <c r="B10" s="11">
        <v>21.439399999999999</v>
      </c>
      <c r="C10" s="12">
        <v>18.367000000000001</v>
      </c>
      <c r="D10" s="13">
        <v>3.0723999999999982</v>
      </c>
      <c r="E10" s="11">
        <v>26.361452182872942</v>
      </c>
      <c r="F10" s="12">
        <v>26.382696329663769</v>
      </c>
      <c r="G10" s="13">
        <v>-2.1244146790827756E-2</v>
      </c>
      <c r="H10" s="11">
        <v>24.252500000000001</v>
      </c>
      <c r="I10" s="12">
        <v>24.272000000000002</v>
      </c>
      <c r="J10" s="14">
        <v>-1.9500000000000739E-2</v>
      </c>
      <c r="U10" s="42"/>
      <c r="V10" s="42"/>
      <c r="W10" s="42"/>
      <c r="X10" s="42"/>
      <c r="Y10" s="42"/>
      <c r="Z10" s="42"/>
      <c r="AA10" s="42"/>
      <c r="AB10" s="42"/>
      <c r="AC10" s="42"/>
    </row>
    <row r="11" spans="1:29" s="1" customFormat="1" ht="24.6" customHeight="1" x14ac:dyDescent="0.3">
      <c r="A11" s="15" t="s">
        <v>11</v>
      </c>
      <c r="B11" s="11">
        <v>0.2291</v>
      </c>
      <c r="C11" s="12">
        <v>0.1968</v>
      </c>
      <c r="D11" s="16">
        <v>3.2299999999999995E-2</v>
      </c>
      <c r="E11" s="11">
        <v>0.28169672169445936</v>
      </c>
      <c r="F11" s="12">
        <v>0.28268713658615063</v>
      </c>
      <c r="G11" s="16">
        <v>-9.9041489169127139E-4</v>
      </c>
      <c r="H11" s="11">
        <v>0.25900000000000001</v>
      </c>
      <c r="I11" s="12">
        <v>0.26</v>
      </c>
      <c r="J11" s="21">
        <v>-1.0000000000000009E-3</v>
      </c>
      <c r="U11" s="42"/>
      <c r="V11" s="42"/>
      <c r="W11" s="42"/>
      <c r="X11" s="42"/>
      <c r="Y11" s="42"/>
      <c r="Z11" s="42"/>
      <c r="AA11" s="42"/>
      <c r="AB11" s="42"/>
      <c r="AC11" s="42"/>
    </row>
    <row r="12" spans="1:29" s="1" customFormat="1" ht="24.6" customHeight="1" x14ac:dyDescent="0.3">
      <c r="A12" s="10" t="s">
        <v>12</v>
      </c>
      <c r="B12" s="11">
        <v>1.3772</v>
      </c>
      <c r="C12" s="12">
        <v>1.1754</v>
      </c>
      <c r="D12" s="13">
        <v>0.20179999999999998</v>
      </c>
      <c r="E12" s="11">
        <v>1.6933772375277583</v>
      </c>
      <c r="F12" s="12">
        <v>1.6883661602813083</v>
      </c>
      <c r="G12" s="13">
        <v>5.011077246450002E-3</v>
      </c>
      <c r="H12" s="11">
        <v>1.5580000000000001</v>
      </c>
      <c r="I12" s="12">
        <v>1.5535000000000001</v>
      </c>
      <c r="J12" s="14">
        <v>4.4999999999999485E-3</v>
      </c>
      <c r="U12" s="42"/>
      <c r="V12" s="42"/>
      <c r="W12" s="42"/>
      <c r="X12" s="42"/>
      <c r="Y12" s="42"/>
      <c r="Z12" s="42"/>
      <c r="AA12" s="42"/>
      <c r="AB12" s="42"/>
      <c r="AC12" s="42"/>
    </row>
    <row r="13" spans="1:29" s="1" customFormat="1" ht="24.6" customHeight="1" x14ac:dyDescent="0.3">
      <c r="A13" s="15" t="s">
        <v>13</v>
      </c>
      <c r="B13" s="11">
        <v>2.0116999999999998</v>
      </c>
      <c r="C13" s="12">
        <v>1.7292000000000001</v>
      </c>
      <c r="D13" s="16">
        <v>0.28249999999999975</v>
      </c>
      <c r="E13" s="11">
        <v>2.4735455915877074</v>
      </c>
      <c r="F13" s="12">
        <v>2.4838546574429459</v>
      </c>
      <c r="G13" s="16">
        <v>-1.0309065855238497E-2</v>
      </c>
      <c r="H13" s="11">
        <v>2.2755000000000001</v>
      </c>
      <c r="I13" s="12">
        <v>2.2850000000000001</v>
      </c>
      <c r="J13" s="21">
        <v>-9.5000000000000639E-3</v>
      </c>
      <c r="U13" s="42"/>
      <c r="V13" s="42"/>
      <c r="W13" s="42"/>
      <c r="X13" s="42"/>
      <c r="Y13" s="42"/>
      <c r="Z13" s="42"/>
      <c r="AA13" s="42"/>
      <c r="AB13" s="42"/>
      <c r="AC13" s="42"/>
    </row>
    <row r="14" spans="1:29" s="1" customFormat="1" ht="24.6" customHeight="1" x14ac:dyDescent="0.3">
      <c r="A14" s="10" t="s">
        <v>14</v>
      </c>
      <c r="B14" s="11">
        <v>9.6981000000000002</v>
      </c>
      <c r="C14" s="12">
        <v>8.3391000000000002</v>
      </c>
      <c r="D14" s="13">
        <v>1.359</v>
      </c>
      <c r="E14" s="11">
        <v>11.924587414513471</v>
      </c>
      <c r="F14" s="12">
        <v>11.978436487325045</v>
      </c>
      <c r="G14" s="13">
        <v>-5.3849072811573251E-2</v>
      </c>
      <c r="H14" s="11">
        <v>10.970499999999999</v>
      </c>
      <c r="I14" s="12">
        <v>11.02</v>
      </c>
      <c r="J14" s="14">
        <v>-4.9500000000000099E-2</v>
      </c>
      <c r="U14" s="42"/>
      <c r="V14" s="42"/>
      <c r="W14" s="42"/>
      <c r="X14" s="42"/>
      <c r="Y14" s="42"/>
      <c r="Z14" s="42"/>
      <c r="AA14" s="42"/>
      <c r="AB14" s="42"/>
      <c r="AC14" s="42"/>
    </row>
    <row r="15" spans="1:29" s="1" customFormat="1" ht="24.6" customHeight="1" x14ac:dyDescent="0.3">
      <c r="A15" s="15" t="s">
        <v>15</v>
      </c>
      <c r="B15" s="11">
        <v>16.610800000000001</v>
      </c>
      <c r="C15" s="12">
        <v>14.206099999999999</v>
      </c>
      <c r="D15" s="16">
        <v>2.4047000000000018</v>
      </c>
      <c r="E15" s="11">
        <v>20.424303381590249</v>
      </c>
      <c r="F15" s="12">
        <v>20.405903104961965</v>
      </c>
      <c r="G15" s="16">
        <v>1.8400276628284473E-2</v>
      </c>
      <c r="H15" s="11">
        <v>18.790500000000002</v>
      </c>
      <c r="I15" s="12">
        <v>18.773500000000002</v>
      </c>
      <c r="J15" s="21">
        <v>1.699999999999946E-2</v>
      </c>
      <c r="U15" s="42"/>
      <c r="V15" s="42"/>
      <c r="W15" s="42"/>
      <c r="X15" s="42"/>
      <c r="Y15" s="42"/>
      <c r="Z15" s="42"/>
      <c r="AA15" s="42"/>
      <c r="AB15" s="42"/>
      <c r="AC15" s="42"/>
    </row>
    <row r="16" spans="1:29" s="1" customFormat="1" ht="24.6" customHeight="1" x14ac:dyDescent="0.3">
      <c r="A16" s="10" t="s">
        <v>16</v>
      </c>
      <c r="B16" s="11">
        <v>0.65949999999999998</v>
      </c>
      <c r="C16" s="12">
        <v>0.56730000000000003</v>
      </c>
      <c r="D16" s="13">
        <v>9.2199999999999949E-2</v>
      </c>
      <c r="E16" s="35"/>
      <c r="F16" s="36"/>
      <c r="G16" s="38"/>
      <c r="H16" s="17"/>
      <c r="I16" s="18"/>
      <c r="J16" s="20"/>
      <c r="U16" s="42"/>
      <c r="V16" s="42"/>
      <c r="W16" s="42"/>
      <c r="X16" s="42"/>
      <c r="Y16" s="42"/>
      <c r="Z16" s="42"/>
      <c r="AA16" s="42"/>
      <c r="AB16" s="42"/>
      <c r="AC16" s="42"/>
    </row>
    <row r="17" spans="1:29" s="1" customFormat="1" ht="24.6" customHeight="1" x14ac:dyDescent="0.3">
      <c r="A17" s="15" t="s">
        <v>17</v>
      </c>
      <c r="B17" s="11">
        <v>13.8165</v>
      </c>
      <c r="C17" s="12">
        <v>11.802300000000001</v>
      </c>
      <c r="D17" s="16">
        <v>2.0141999999999989</v>
      </c>
      <c r="E17" s="11">
        <v>16.988488674340889</v>
      </c>
      <c r="F17" s="12">
        <v>16.953040610420356</v>
      </c>
      <c r="G17" s="16">
        <v>3.5448063920533457E-2</v>
      </c>
      <c r="H17" s="11">
        <v>15.6295</v>
      </c>
      <c r="I17" s="12">
        <v>15.597</v>
      </c>
      <c r="J17" s="21">
        <v>3.2500000000000639E-2</v>
      </c>
      <c r="U17" s="42"/>
      <c r="V17" s="42"/>
      <c r="W17" s="42"/>
      <c r="X17" s="42"/>
      <c r="Y17" s="42"/>
      <c r="Z17" s="42"/>
      <c r="AA17" s="42"/>
      <c r="AB17" s="42"/>
      <c r="AC17" s="42"/>
    </row>
    <row r="18" spans="1:29" s="1" customFormat="1" ht="24.6" customHeight="1" x14ac:dyDescent="0.3">
      <c r="A18" s="10" t="s">
        <v>18</v>
      </c>
      <c r="B18" s="11">
        <v>0.17499999999999999</v>
      </c>
      <c r="C18" s="12">
        <v>0.15029999999999999</v>
      </c>
      <c r="D18" s="13">
        <v>2.47E-2</v>
      </c>
      <c r="E18" s="11">
        <v>0.21517645699052984</v>
      </c>
      <c r="F18" s="12">
        <v>0.21589368205741075</v>
      </c>
      <c r="G18" s="13">
        <v>-7.1722506688090548E-4</v>
      </c>
      <c r="H18" s="11">
        <v>0.19800000000000001</v>
      </c>
      <c r="I18" s="12">
        <v>0.19850000000000001</v>
      </c>
      <c r="J18" s="14">
        <v>-5.0000000000000044E-4</v>
      </c>
      <c r="U18" s="42"/>
      <c r="V18" s="42"/>
      <c r="W18" s="42"/>
      <c r="X18" s="42"/>
      <c r="Y18" s="42"/>
      <c r="Z18" s="42"/>
      <c r="AA18" s="42"/>
      <c r="AB18" s="42"/>
      <c r="AC18" s="42"/>
    </row>
    <row r="19" spans="1:29" s="1" customFormat="1" ht="24.6" customHeight="1" x14ac:dyDescent="0.3">
      <c r="A19" s="15" t="s">
        <v>19</v>
      </c>
      <c r="B19" s="11">
        <v>0.31690000000000002</v>
      </c>
      <c r="C19" s="12">
        <v>0.27310000000000001</v>
      </c>
      <c r="D19" s="16">
        <v>4.3800000000000006E-2</v>
      </c>
      <c r="E19" s="11">
        <v>0.38965382411599375</v>
      </c>
      <c r="F19" s="12">
        <v>0.39228585874836253</v>
      </c>
      <c r="G19" s="16">
        <v>-2.6320346323687738E-3</v>
      </c>
      <c r="H19" s="11">
        <v>0.35849999999999999</v>
      </c>
      <c r="I19" s="12">
        <v>0.36099999999999999</v>
      </c>
      <c r="J19" s="21">
        <v>-2.5000000000000022E-3</v>
      </c>
      <c r="U19" s="42"/>
      <c r="V19" s="42"/>
      <c r="W19" s="42"/>
      <c r="X19" s="42"/>
      <c r="Y19" s="42"/>
      <c r="Z19" s="42"/>
      <c r="AA19" s="42"/>
      <c r="AB19" s="42"/>
      <c r="AC19" s="42"/>
    </row>
    <row r="20" spans="1:29" s="1" customFormat="1" ht="24.6" customHeight="1" x14ac:dyDescent="0.3">
      <c r="A20" s="10" t="s">
        <v>20</v>
      </c>
      <c r="B20" s="11">
        <v>0.47070000000000001</v>
      </c>
      <c r="C20" s="12">
        <v>0.40589999999999998</v>
      </c>
      <c r="D20" s="13">
        <v>6.4800000000000024E-2</v>
      </c>
      <c r="E20" s="11">
        <v>0.57876319031681367</v>
      </c>
      <c r="F20" s="12">
        <v>0.58304221920893562</v>
      </c>
      <c r="G20" s="13">
        <v>-4.2790288921219499E-3</v>
      </c>
      <c r="H20" s="11">
        <v>0.53249999999999997</v>
      </c>
      <c r="I20" s="12">
        <v>0.53649999999999998</v>
      </c>
      <c r="J20" s="14">
        <v>-4.0000000000000036E-3</v>
      </c>
      <c r="U20" s="42"/>
      <c r="V20" s="42"/>
      <c r="W20" s="42"/>
      <c r="X20" s="42"/>
      <c r="Y20" s="42"/>
      <c r="Z20" s="42"/>
      <c r="AA20" s="42"/>
      <c r="AB20" s="42"/>
      <c r="AC20" s="42"/>
    </row>
    <row r="21" spans="1:29" s="1" customFormat="1" ht="24.6" customHeight="1" x14ac:dyDescent="0.3">
      <c r="A21" s="15" t="s">
        <v>21</v>
      </c>
      <c r="B21" s="11">
        <v>0.26790000000000003</v>
      </c>
      <c r="C21" s="12">
        <v>0.22700000000000001</v>
      </c>
      <c r="D21" s="16">
        <v>4.090000000000002E-2</v>
      </c>
      <c r="E21" s="11">
        <v>0.32940441615864541</v>
      </c>
      <c r="F21" s="12">
        <v>0.32606697157040754</v>
      </c>
      <c r="G21" s="16">
        <v>3.33744458823787E-3</v>
      </c>
      <c r="H21" s="11">
        <v>0.30299999999999999</v>
      </c>
      <c r="I21" s="12">
        <v>0.3</v>
      </c>
      <c r="J21" s="21">
        <v>3.0000000000000027E-3</v>
      </c>
      <c r="U21" s="42"/>
      <c r="V21" s="42"/>
      <c r="W21" s="42"/>
      <c r="X21" s="42"/>
      <c r="Y21" s="42"/>
      <c r="Z21" s="42"/>
      <c r="AA21" s="42"/>
      <c r="AB21" s="42"/>
      <c r="AC21" s="42"/>
    </row>
    <row r="22" spans="1:29" s="1" customFormat="1" ht="24.6" customHeight="1" x14ac:dyDescent="0.3">
      <c r="A22" s="10" t="s">
        <v>22</v>
      </c>
      <c r="B22" s="11">
        <v>1.5488</v>
      </c>
      <c r="C22" s="12">
        <v>1.3348</v>
      </c>
      <c r="D22" s="13">
        <v>0.21399999999999997</v>
      </c>
      <c r="E22" s="35"/>
      <c r="F22" s="36"/>
      <c r="G22" s="38"/>
      <c r="H22" s="17"/>
      <c r="I22" s="18"/>
      <c r="J22" s="20"/>
      <c r="U22" s="42"/>
      <c r="V22" s="42"/>
      <c r="W22" s="42"/>
      <c r="X22" s="42"/>
      <c r="Y22" s="42"/>
      <c r="Z22" s="42"/>
      <c r="AA22" s="42"/>
      <c r="AB22" s="42"/>
      <c r="AC22" s="42"/>
    </row>
    <row r="23" spans="1:29" s="1" customFormat="1" ht="24.6" customHeight="1" x14ac:dyDescent="0.3">
      <c r="A23" s="15" t="s">
        <v>23</v>
      </c>
      <c r="B23" s="11">
        <v>8.5300000000000001E-2</v>
      </c>
      <c r="C23" s="12">
        <v>7.3200000000000001E-2</v>
      </c>
      <c r="D23" s="16">
        <v>1.21E-2</v>
      </c>
      <c r="E23" s="11">
        <v>0.10488315303595538</v>
      </c>
      <c r="F23" s="12">
        <v>0.10514582519362921</v>
      </c>
      <c r="G23" s="16">
        <v>-2.626721576738239E-4</v>
      </c>
      <c r="H23" s="11">
        <v>9.6500000000000002E-2</v>
      </c>
      <c r="I23" s="12">
        <v>9.6500000000000002E-2</v>
      </c>
      <c r="J23" s="21">
        <v>0</v>
      </c>
      <c r="U23" s="42"/>
      <c r="V23" s="42"/>
      <c r="W23" s="42"/>
      <c r="X23" s="42"/>
      <c r="Y23" s="42"/>
      <c r="Z23" s="42"/>
      <c r="AA23" s="42"/>
      <c r="AB23" s="42"/>
      <c r="AC23" s="42"/>
    </row>
    <row r="24" spans="1:29" s="1" customFormat="1" ht="24.6" customHeight="1" x14ac:dyDescent="0.3">
      <c r="A24" s="10" t="s">
        <v>24</v>
      </c>
      <c r="B24" s="11">
        <v>4.7662000000000004</v>
      </c>
      <c r="C24" s="12">
        <v>4.0677000000000003</v>
      </c>
      <c r="D24" s="13">
        <v>0.69850000000000012</v>
      </c>
      <c r="E24" s="11">
        <v>5.8604230246186484</v>
      </c>
      <c r="F24" s="12">
        <v>5.8429190319689281</v>
      </c>
      <c r="G24" s="13">
        <v>1.7503992649720246E-2</v>
      </c>
      <c r="H24" s="11">
        <v>5.3914999999999997</v>
      </c>
      <c r="I24" s="12">
        <v>5.3754999999999997</v>
      </c>
      <c r="J24" s="14">
        <v>1.6000000000000014E-2</v>
      </c>
      <c r="U24" s="42"/>
      <c r="V24" s="42"/>
      <c r="W24" s="42"/>
      <c r="X24" s="42"/>
      <c r="Y24" s="42"/>
      <c r="Z24" s="42"/>
      <c r="AA24" s="42"/>
      <c r="AB24" s="42"/>
      <c r="AC24" s="42"/>
    </row>
    <row r="25" spans="1:29" s="1" customFormat="1" ht="24.6" customHeight="1" x14ac:dyDescent="0.3">
      <c r="A25" s="15" t="s">
        <v>25</v>
      </c>
      <c r="B25" s="11">
        <v>2.3803999999999998</v>
      </c>
      <c r="C25" s="12">
        <v>2.0325000000000002</v>
      </c>
      <c r="D25" s="16">
        <v>0.34789999999999965</v>
      </c>
      <c r="E25" s="11">
        <v>2.9268916469728978</v>
      </c>
      <c r="F25" s="12">
        <v>2.919520351175565</v>
      </c>
      <c r="G25" s="16">
        <v>7.3712957973328663E-3</v>
      </c>
      <c r="H25" s="11">
        <v>2.6924999999999999</v>
      </c>
      <c r="I25" s="12">
        <v>2.6859999999999999</v>
      </c>
      <c r="J25" s="21">
        <v>6.4999999999999503E-3</v>
      </c>
      <c r="U25" s="42"/>
      <c r="V25" s="42"/>
      <c r="W25" s="42"/>
      <c r="X25" s="42"/>
      <c r="Y25" s="42"/>
      <c r="Z25" s="42"/>
      <c r="AA25" s="42"/>
      <c r="AB25" s="42"/>
      <c r="AC25" s="42"/>
    </row>
    <row r="26" spans="1:29" s="1" customFormat="1" ht="24.6" customHeight="1" x14ac:dyDescent="0.3">
      <c r="A26" s="10" t="s">
        <v>26</v>
      </c>
      <c r="B26" s="11">
        <v>6.0335000000000001</v>
      </c>
      <c r="C26" s="12">
        <v>5.2068000000000003</v>
      </c>
      <c r="D26" s="13">
        <v>0.82669999999999977</v>
      </c>
      <c r="E26" s="35"/>
      <c r="F26" s="36"/>
      <c r="G26" s="38"/>
      <c r="H26" s="17"/>
      <c r="I26" s="18"/>
      <c r="J26" s="20"/>
      <c r="U26" s="42"/>
      <c r="V26" s="42"/>
      <c r="W26" s="42"/>
      <c r="X26" s="42"/>
      <c r="Y26" s="42"/>
      <c r="Z26" s="42"/>
      <c r="AA26" s="42"/>
      <c r="AB26" s="42"/>
      <c r="AC26" s="42"/>
    </row>
    <row r="27" spans="1:29" s="1" customFormat="1" ht="24.6" customHeight="1" x14ac:dyDescent="0.3">
      <c r="A27" s="15" t="s">
        <v>27</v>
      </c>
      <c r="B27" s="11">
        <v>1.9035</v>
      </c>
      <c r="C27" s="12">
        <v>1.6367</v>
      </c>
      <c r="D27" s="16">
        <v>0.26679999999999993</v>
      </c>
      <c r="E27" s="11">
        <v>2.3405050621798487</v>
      </c>
      <c r="F27" s="12">
        <v>2.3509859575739469</v>
      </c>
      <c r="G27" s="16">
        <v>-1.0480895394098244E-2</v>
      </c>
      <c r="H27" s="11">
        <v>2.1535000000000002</v>
      </c>
      <c r="I27" s="12">
        <v>2.1630000000000003</v>
      </c>
      <c r="J27" s="21">
        <v>-9.5000000000000639E-3</v>
      </c>
      <c r="U27" s="42"/>
      <c r="V27" s="42"/>
      <c r="W27" s="42"/>
      <c r="X27" s="42"/>
      <c r="Y27" s="42"/>
      <c r="Z27" s="42"/>
      <c r="AA27" s="42"/>
      <c r="AB27" s="42"/>
      <c r="AC27" s="42"/>
    </row>
    <row r="28" spans="1:29" s="1" customFormat="1" ht="24.6" customHeight="1" x14ac:dyDescent="0.3">
      <c r="A28" s="10" t="s">
        <v>28</v>
      </c>
      <c r="B28" s="11">
        <v>2.8289</v>
      </c>
      <c r="C28" s="12">
        <v>2.4470000000000001</v>
      </c>
      <c r="D28" s="13">
        <v>0.38189999999999991</v>
      </c>
      <c r="E28" s="35"/>
      <c r="F28" s="36"/>
      <c r="G28" s="38"/>
      <c r="H28" s="17"/>
      <c r="I28" s="18"/>
      <c r="J28" s="20"/>
      <c r="U28" s="42"/>
      <c r="V28" s="42"/>
      <c r="W28" s="42"/>
      <c r="X28" s="42"/>
      <c r="Y28" s="42"/>
      <c r="Z28" s="42"/>
      <c r="AA28" s="42"/>
      <c r="AB28" s="42"/>
      <c r="AC28" s="42"/>
    </row>
    <row r="29" spans="1:29" s="1" customFormat="1" ht="24.6" customHeight="1" x14ac:dyDescent="0.3">
      <c r="A29" s="15" t="s">
        <v>29</v>
      </c>
      <c r="B29" s="11">
        <v>0.3916</v>
      </c>
      <c r="C29" s="12">
        <v>0.33610000000000001</v>
      </c>
      <c r="D29" s="16">
        <v>5.5499999999999994E-2</v>
      </c>
      <c r="E29" s="11">
        <v>0.4815034317570942</v>
      </c>
      <c r="F29" s="12">
        <v>0.48278021649697783</v>
      </c>
      <c r="G29" s="16">
        <v>-1.2767847398836296E-3</v>
      </c>
      <c r="H29" s="11">
        <v>0.443</v>
      </c>
      <c r="I29" s="12">
        <v>0.44400000000000001</v>
      </c>
      <c r="J29" s="21">
        <v>-1.0000000000000009E-3</v>
      </c>
      <c r="U29" s="42"/>
      <c r="V29" s="42"/>
      <c r="W29" s="42"/>
      <c r="X29" s="42"/>
      <c r="Y29" s="42"/>
      <c r="Z29" s="42"/>
      <c r="AA29" s="42"/>
      <c r="AB29" s="42"/>
      <c r="AC29" s="42"/>
    </row>
    <row r="30" spans="1:29" s="1" customFormat="1" ht="24.6" customHeight="1" x14ac:dyDescent="0.3">
      <c r="A30" s="10" t="s">
        <v>30</v>
      </c>
      <c r="B30" s="11">
        <v>0.93140000000000001</v>
      </c>
      <c r="C30" s="12">
        <v>0.8004</v>
      </c>
      <c r="D30" s="13">
        <v>0.13100000000000001</v>
      </c>
      <c r="E30" s="11">
        <v>1.1452305830913114</v>
      </c>
      <c r="F30" s="12">
        <v>1.1497092689205028</v>
      </c>
      <c r="G30" s="13">
        <v>-4.47868582919142E-3</v>
      </c>
      <c r="H30" s="11">
        <v>1.0535000000000001</v>
      </c>
      <c r="I30" s="12">
        <v>1.0575000000000001</v>
      </c>
      <c r="J30" s="14">
        <v>-4.0000000000000036E-3</v>
      </c>
      <c r="U30" s="42"/>
      <c r="V30" s="42"/>
      <c r="W30" s="42"/>
      <c r="X30" s="42"/>
      <c r="Y30" s="42"/>
      <c r="Z30" s="42"/>
      <c r="AA30" s="42"/>
      <c r="AB30" s="42"/>
      <c r="AC30" s="42"/>
    </row>
    <row r="31" spans="1:29" s="1" customFormat="1" ht="24.6" customHeight="1" x14ac:dyDescent="0.3">
      <c r="A31" s="15" t="s">
        <v>31</v>
      </c>
      <c r="B31" s="11">
        <v>1.4939</v>
      </c>
      <c r="C31" s="12">
        <v>1.2707999999999999</v>
      </c>
      <c r="D31" s="16">
        <v>0.22310000000000008</v>
      </c>
      <c r="E31" s="11">
        <v>1.8368691948465858</v>
      </c>
      <c r="F31" s="12">
        <v>1.8254004734434972</v>
      </c>
      <c r="G31" s="16">
        <v>1.1468721403088633E-2</v>
      </c>
      <c r="H31" s="11">
        <v>1.69</v>
      </c>
      <c r="I31" s="12">
        <v>1.6795</v>
      </c>
      <c r="J31" s="21">
        <v>1.0499999999999954E-2</v>
      </c>
      <c r="U31" s="42"/>
      <c r="V31" s="42"/>
      <c r="W31" s="42"/>
      <c r="X31" s="42"/>
      <c r="Y31" s="42"/>
      <c r="Z31" s="42"/>
      <c r="AA31" s="42"/>
      <c r="AB31" s="42"/>
      <c r="AC31" s="42"/>
    </row>
    <row r="32" spans="1:29" s="1" customFormat="1" ht="24.6" customHeight="1" x14ac:dyDescent="0.3">
      <c r="A32" s="10" t="s">
        <v>32</v>
      </c>
      <c r="B32" s="11">
        <v>2.9790000000000001</v>
      </c>
      <c r="C32" s="12">
        <v>2.5222000000000002</v>
      </c>
      <c r="D32" s="13">
        <v>0.45679999999999987</v>
      </c>
      <c r="E32" s="17"/>
      <c r="F32" s="18"/>
      <c r="G32" s="38"/>
      <c r="H32" s="17"/>
      <c r="I32" s="18"/>
      <c r="J32" s="20"/>
      <c r="U32" s="42"/>
      <c r="V32" s="42"/>
      <c r="W32" s="42"/>
      <c r="X32" s="42"/>
      <c r="Y32" s="42"/>
      <c r="Z32" s="42"/>
      <c r="AA32" s="42"/>
      <c r="AB32" s="42"/>
      <c r="AC32" s="42"/>
    </row>
    <row r="33" spans="1:29" s="1" customFormat="1" ht="24.6" customHeight="1" thickBot="1" x14ac:dyDescent="0.35">
      <c r="A33" s="15" t="s">
        <v>33</v>
      </c>
      <c r="B33" s="11">
        <v>0</v>
      </c>
      <c r="C33" s="12">
        <v>14.337400000000001</v>
      </c>
      <c r="D33" s="16">
        <v>-14.337400000000001</v>
      </c>
      <c r="E33" s="17"/>
      <c r="F33" s="18"/>
      <c r="G33" s="37"/>
      <c r="H33" s="17"/>
      <c r="I33" s="18"/>
      <c r="J33" s="19"/>
      <c r="U33" s="42"/>
      <c r="V33" s="42"/>
      <c r="W33" s="42"/>
      <c r="X33" s="42"/>
      <c r="Y33" s="42"/>
      <c r="Z33" s="42"/>
      <c r="AA33" s="42"/>
      <c r="AB33" s="42"/>
      <c r="AC33" s="42"/>
    </row>
    <row r="34" spans="1:29" s="1" customFormat="1" ht="24.6" customHeight="1" thickBot="1" x14ac:dyDescent="0.35">
      <c r="A34" s="22" t="s">
        <v>34</v>
      </c>
      <c r="B34" s="23">
        <v>99.999999999999972</v>
      </c>
      <c r="C34" s="24">
        <v>100</v>
      </c>
      <c r="D34" s="25">
        <v>0</v>
      </c>
      <c r="E34" s="23">
        <v>100.00000000000001</v>
      </c>
      <c r="F34" s="24">
        <v>100.00000000000001</v>
      </c>
      <c r="G34" s="25">
        <v>1.6694978732800791E-14</v>
      </c>
      <c r="H34" s="23">
        <v>91.999999999999986</v>
      </c>
      <c r="I34" s="24">
        <v>92.000000000000014</v>
      </c>
      <c r="J34" s="26">
        <v>-1.3322676295501878E-15</v>
      </c>
      <c r="U34" s="42"/>
      <c r="V34" s="42"/>
      <c r="W34" s="42"/>
      <c r="X34" s="42"/>
      <c r="Y34" s="42"/>
      <c r="Z34" s="42"/>
      <c r="AA34" s="42"/>
      <c r="AB34" s="42"/>
      <c r="AC34" s="42"/>
    </row>
    <row r="35" spans="1:29" s="1" customFormat="1" ht="28.65" customHeight="1" thickBot="1" x14ac:dyDescent="0.25">
      <c r="U35" s="42"/>
      <c r="V35" s="42"/>
      <c r="W35" s="42"/>
      <c r="X35" s="42"/>
      <c r="Y35" s="42"/>
      <c r="Z35" s="42"/>
      <c r="AA35" s="42"/>
      <c r="AB35" s="42"/>
      <c r="AC35" s="42"/>
    </row>
    <row r="36" spans="1:29" s="1" customFormat="1" ht="24.6" customHeight="1" x14ac:dyDescent="0.3">
      <c r="A36" s="27" t="s">
        <v>35</v>
      </c>
      <c r="B36" s="28">
        <v>81.32859999999998</v>
      </c>
      <c r="C36" s="29">
        <v>69.617599999999996</v>
      </c>
      <c r="D36" s="30">
        <f>B36-C36</f>
        <v>11.710999999999984</v>
      </c>
      <c r="U36" s="42"/>
      <c r="V36" s="42"/>
      <c r="W36" s="42"/>
      <c r="X36" s="42"/>
      <c r="Y36" s="42"/>
      <c r="Z36" s="42"/>
      <c r="AA36" s="42"/>
      <c r="AB36" s="42"/>
      <c r="AC36" s="42"/>
    </row>
    <row r="37" spans="1:29" s="1" customFormat="1" ht="24.6" customHeight="1" thickBot="1" x14ac:dyDescent="0.35">
      <c r="A37" s="31" t="s">
        <v>36</v>
      </c>
      <c r="B37" s="32">
        <v>18.671399999999998</v>
      </c>
      <c r="C37" s="33">
        <v>30.382400000000001</v>
      </c>
      <c r="D37" s="34">
        <f>B37-C37</f>
        <v>-11.711000000000002</v>
      </c>
      <c r="U37" s="42"/>
      <c r="V37" s="42"/>
      <c r="W37" s="42"/>
      <c r="X37" s="42"/>
      <c r="Y37" s="42"/>
      <c r="Z37" s="42"/>
      <c r="AA37" s="42"/>
      <c r="AB37" s="42"/>
      <c r="AC37" s="42"/>
    </row>
    <row r="38" spans="1:29" s="1" customFormat="1" ht="24.6" customHeight="1" thickBot="1" x14ac:dyDescent="0.35">
      <c r="A38" s="22" t="s">
        <v>34</v>
      </c>
      <c r="B38" s="25">
        <v>99.999999999999972</v>
      </c>
      <c r="C38" s="25">
        <v>100.00000000000001</v>
      </c>
      <c r="D38" s="26">
        <f t="shared" ref="D38" si="0">B38-C38</f>
        <v>0</v>
      </c>
      <c r="U38" s="42"/>
      <c r="V38" s="42"/>
      <c r="W38" s="42"/>
      <c r="X38" s="42"/>
      <c r="Y38" s="42"/>
      <c r="Z38" s="42"/>
      <c r="AA38" s="42"/>
      <c r="AB38" s="42"/>
      <c r="AC38" s="42"/>
    </row>
    <row r="39" spans="1:29" s="1" customFormat="1" ht="28.65" customHeight="1" x14ac:dyDescent="0.2">
      <c r="U39" s="42"/>
      <c r="V39" s="42"/>
      <c r="W39" s="42"/>
      <c r="X39" s="42"/>
      <c r="Y39" s="42"/>
      <c r="Z39" s="42"/>
      <c r="AA39" s="42"/>
      <c r="AB39" s="42"/>
      <c r="AC39" s="42"/>
    </row>
    <row r="40" spans="1:29" s="1" customFormat="1" ht="24.6" customHeight="1" x14ac:dyDescent="0.3">
      <c r="A40" s="41" t="s">
        <v>37</v>
      </c>
      <c r="B40" s="41"/>
    </row>
    <row r="41" spans="1:29" s="1" customFormat="1" ht="24.6" customHeight="1" x14ac:dyDescent="0.3">
      <c r="A41" s="41"/>
      <c r="B41" s="41"/>
    </row>
    <row r="42" spans="1:29" s="1" customFormat="1" ht="24.6" customHeight="1" x14ac:dyDescent="0.3">
      <c r="A42" s="41"/>
      <c r="B42" s="41"/>
    </row>
    <row r="43" spans="1:29" s="1" customFormat="1" ht="28.65" customHeight="1" x14ac:dyDescent="0.2"/>
  </sheetData>
  <mergeCells count="5">
    <mergeCell ref="A2:J2"/>
    <mergeCell ref="A4:A5"/>
    <mergeCell ref="A40:B40"/>
    <mergeCell ref="A41:B41"/>
    <mergeCell ref="A42:B42"/>
  </mergeCells>
  <pageMargins left="0.31496062992125984" right="0.31496062992125984" top="0.35433070866141736" bottom="0.35433070866141736" header="0.31496062992125984" footer="0.31496062992125984"/>
  <pageSetup paperSize="9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2018-11-23T08:27:09Z</dcterms:created>
  <dcterms:modified xsi:type="dcterms:W3CDTF">2020-01-30T10:39:03Z</dcterms:modified>
</cp:coreProperties>
</file>