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3.xml" ContentType="application/vnd.openxmlformats-officedocument.spreadsheetml.revisionLog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bookViews>
    <workbookView xWindow="-120" yWindow="-120" windowWidth="29040" windowHeight="15720" xr2:uid="{00000000-000D-0000-FFFF-FFFF00000000}"/>
  </bookViews>
  <sheets>
    <sheet name="Assets" sheetId="1" r:id="rId1"/>
    <sheet name="Liabilities" sheetId="2" r:id="rId2"/>
    <sheet name="Items in other languages" sheetId="3" r:id="rId3"/>
  </sheets>
  <definedNames>
    <definedName name="Chart">"Chart"</definedName>
    <definedName name="Heatmap">"Heatmap"</definedName>
    <definedName name="Histogram">"Histogram"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PieChart">"PieChart"</definedName>
    <definedName name="Series">"Series"</definedName>
    <definedName name="Table">"Table"</definedName>
    <definedName name="Z_790180EC_068E_4B4A_A8BF_DAE1DEA75188_.wvu.Cols" localSheetId="2" hidden="1">'Items in other languages'!$G:$O</definedName>
  </definedNames>
  <calcPr calcId="191029"/>
  <customWorkbookViews>
    <customWorkbookView name="Jacinto Costa Galrica, Pedro Nuno - Personal View" guid="{7F7BDEB0-E0D9-47E1-B68C-3D1794DFC3E4}" mergeInterval="0" personalView="1" maximized="1" xWindow="-8" yWindow="-8" windowWidth="1936" windowHeight="1048" activeSheetId="1"/>
    <customWorkbookView name="Moskal, Ryszard (External) - Personal View" guid="{479B677B-383E-4EF1-91BB-66530DFBCF6F}" mergeInterval="0" personalView="1" maximized="1" xWindow="-8" yWindow="-8" windowWidth="1382" windowHeight="744" activeSheetId="3"/>
    <customWorkbookView name="Schuster, Oliver - Personal View" guid="{71E3D080-F9CD-49AB-84EF-D83AB65077E6}" mergeInterval="0" personalView="1" maximized="1" xWindow="-13" yWindow="-13" windowWidth="2906" windowHeight="1746" activeSheetId="3"/>
    <customWorkbookView name="Smite, Ina - Personal View" guid="{C171AE4C-FA0C-4265-8E9E-2F0EF7940E27}" mergeInterval="0" personalView="1" xWindow="130" yWindow="130" windowWidth="1751" windowHeight="705" activeSheetId="3" showFormulaBar="0"/>
    <customWorkbookView name="Nagyne Gajdacsi, Marta - Personal View" guid="{4C11A9B7-0F96-4C45-A2E0-C0CBD9ED005F}" mergeInterval="0" personalView="1" maximized="1" xWindow="-8" yWindow="-8" windowWidth="1296" windowHeight="776" activeSheetId="3"/>
    <customWorkbookView name="Swelsen, Hugo - Personal View" guid="{6710AE82-E2D8-450D-80E7-C6E368E88EE2}" mergeInterval="0" personalView="1" maximized="1" xWindow="-1928" yWindow="105" windowWidth="1936" windowHeight="1048" activeSheetId="3"/>
    <customWorkbookView name="Sveica, Simona - Personal View" guid="{B61FFBCA-F009-4D47-8ADC-CCFEC22FA550}" mergeInterval="0" personalView="1" maximized="1" xWindow="-11" yWindow="-11" windowWidth="1942" windowHeight="1150" activeSheetId="3"/>
    <customWorkbookView name="Viluniene, Asta - Personal View" guid="{513E082A-FD16-4461-A8EE-09799DEAC568}" mergeInterval="0" personalView="1" maximized="1" xWindow="-8" yWindow="-8" windowWidth="1936" windowHeight="1048" activeSheetId="3"/>
    <customWorkbookView name="Papasotiriou, Efthymia - Personal View" guid="{9FB5745D-2B20-4AAC-941C-9E685AD00C17}" mergeInterval="0" personalView="1" maximized="1" xWindow="-8" yWindow="-8" windowWidth="1936" windowHeight="1048" activeSheetId="3"/>
    <customWorkbookView name="Tănase, Teodora Ştefania - Personal View" guid="{58B56AEF-2EA5-40C0-AEDD-EB82788E1709}" mergeInterval="0" personalView="1" maximized="1" xWindow="-11" yWindow="-11" windowWidth="1942" windowHeight="1150" activeSheetId="3"/>
    <customWorkbookView name="Martensson, Rut - Personal View" guid="{E1FB5FBD-2226-40F5-A4D7-A2B8013D400B}" mergeInterval="0" personalView="1" maximized="1" xWindow="-8" yWindow="-8" windowWidth="1936" windowHeight="1048" activeSheetId="3"/>
    <customWorkbookView name="Grissi, Estelle - Personal View" guid="{865C967D-6D2E-4D57-AE4D-DDD3AF12AAF4}" mergeInterval="0" personalView="1" maximized="1" xWindow="-8" yWindow="-8" windowWidth="1936" windowHeight="1056" activeSheetId="3"/>
    <customWorkbookView name="Ramis, Lola - Personal View" guid="{6900C997-943D-4E14-A6CA-8ED511FA101B}" mergeInterval="0" personalView="1" maximized="1" xWindow="-8" yWindow="-8" windowWidth="1936" windowHeight="1056" activeSheetId="3"/>
    <customWorkbookView name="Krzisnik, Marko - Personal View" guid="{71A8BFF5-CF37-4549-9BA1-A135ADA70625}" mergeInterval="0" personalView="1" maximized="1" xWindow="-8" yWindow="-8" windowWidth="1936" windowHeight="1048" activeSheetId="3"/>
    <customWorkbookView name="Shinkova, Janeta - Personal View" guid="{BF114471-91CD-4B9B-B50A-2F69EBDE9A8D}" mergeInterval="0" personalView="1" maximized="1" xWindow="-9" yWindow="-9" windowWidth="1938" windowHeight="1048" activeSheetId="3"/>
    <customWorkbookView name="Scarpellini, Cindy (External) - Personal View" guid="{EFCA2124-589C-4EF8-8FA3-10A18BFB0185}" mergeInterval="0" personalView="1" maximized="1" xWindow="-8" yWindow="-8" windowWidth="1931" windowHeight="980" activeSheetId="3"/>
    <customWorkbookView name="Kafantari, Georgia - Personal View" guid="{AEA4D317-C11B-4D0B-B561-DA02C49D067B}" mergeInterval="0" personalView="1" maximized="1" xWindow="-11" yWindow="-11" windowWidth="1942" windowHeight="1150" activeSheetId="3"/>
    <customWorkbookView name="Hallistvee, Mae - Personal View" guid="{FBC220E6-EFD0-4C6A-AF8E-CEFB99DC4C20}" mergeInterval="0" personalView="1" maximized="1" xWindow="-8" yWindow="-8" windowWidth="1456" windowHeight="876" activeSheetId="3"/>
    <customWorkbookView name="Varga, Tomas - Personal View" guid="{90179774-6390-4748-BFDE-CCFF13C31982}" mergeInterval="0" personalView="1" maximized="1" xWindow="-11" yWindow="-11" windowWidth="2582" windowHeight="1402" activeSheetId="3"/>
    <customWorkbookView name="Olivier, Emma Bénédicte - Personal View" guid="{EF19389E-F981-4FCE-9F02-C54870FE2CE3}" mergeInterval="0" personalView="1" maximized="1" xWindow="-11" yWindow="-11" windowWidth="1942" windowHeight="1150" activeSheetId="3"/>
    <customWorkbookView name="Koefoed, Maria Gowertz - Personal View" guid="{C2F541C0-E5B0-4053-A754-06DF17B36FE3}" mergeInterval="0" personalView="1" maximized="1" xWindow="-8" yWindow="-8" windowWidth="1936" windowHeight="1048" activeSheetId="3"/>
    <customWorkbookView name="Klicnik, Milan - Personal View" guid="{B8052CB7-18B3-4ACC-B197-5209ABC315FD}" mergeInterval="0" personalView="1" maximized="1" xWindow="-11" yWindow="-11" windowWidth="1942" windowHeight="1150" activeSheetId="3"/>
    <customWorkbookView name="Bezzina, Chris - Personal View" guid="{790180EC-068E-4B4A-A8BF-DAE1DEA75188}" mergeInterval="0" personalView="1" maximized="1" xWindow="-8" yWindow="-8" windowWidth="1936" windowHeight="1056" activeSheetId="3"/>
    <customWorkbookView name="Mendes, Cristina - Personal View" guid="{996D8662-7D9C-453C-9EB7-C855F13619B9}" mergeInterval="0" personalView="1" maximized="1" xWindow="-11" yWindow="-11" windowWidth="2582" windowHeight="1042" activeSheetId="3"/>
    <customWorkbookView name="Šoštarić, Nera - Personal View" guid="{5F4F90E2-FD08-40D5-AABC-4678ADF8C68E}" mergeInterval="0" personalView="1" maximized="1" xWindow="1909" yWindow="-11" windowWidth="3862" windowHeight="2110" activeSheetId="3"/>
    <customWorkbookView name="Daniels, Geert - Personal View" guid="{1F65F3FC-C7C3-4BC2-94EE-BD553F565B5A}" mergeInterval="0" personalView="1" maximized="1" xWindow="-8" yWindow="-8" windowWidth="1936" windowHeight="1056" activeSheetId="3"/>
    <customWorkbookView name="Grivins, Sandris - Personal View" guid="{99364E78-8164-4102-B803-3A76889654B3}" mergeInterval="0" personalView="1" xWindow="130" yWindow="130" windowWidth="1440" windowHeight="885" activeSheetId="3"/>
    <customWorkbookView name="Koiranen, Katri - Personal View" guid="{A53046F6-9FEF-42CE-8866-EF8CD289877A}" mergeInterval="0" personalView="1" maximized="1" xWindow="-11" yWindow="-11" windowWidth="1942" windowHeight="1150" activeSheetId="3"/>
    <customWorkbookView name="Golau, Martyna - Personal View" guid="{7B0D9065-CDDA-46D7-82E4-85FCC26CEAA5}" mergeInterval="0" personalView="1" maximized="1" xWindow="1912" yWindow="-8" windowWidth="3456" windowHeight="14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<sst xmlns="http://schemas.openxmlformats.org/spreadsheetml/2006/main" count="1477" uniqueCount="1385">
  <si>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</si>
  <si>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</si>
  <si>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</si>
  <si>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</si>
  <si>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</si>
  <si>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</si>
  <si>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</si>
  <si>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</si>
  <si>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</si>
  <si>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</si>
  <si>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</si>
  <si>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</si>
  <si>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</si>
  <si>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</si>
  <si>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</si>
  <si>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</si>
  <si>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</si>
  <si>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</si>
  <si>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</si>
  <si>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</si>
  <si>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</si>
  <si>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</si>
  <si>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</si>
  <si>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</si>
  <si>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</si>
  <si>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</si>
  <si>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</si>
  <si>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</si>
  <si>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</si>
  <si>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</si>
  <si>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</si>
  <si>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</si>
  <si>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</si>
  <si>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</si>
  <si>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</si>
  <si>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</si>
  <si>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</si>
  <si>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</si>
  <si>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</si>
  <si>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</si>
  <si>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</si>
  <si>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</si>
  <si>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</si>
  <si>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</si>
  <si>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</si>
  <si>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</si>
  <si>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</si>
  <si>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</si>
  <si>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</si>
  <si>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</si>
  <si>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</si>
  <si>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</si>
  <si>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</si>
  <si>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</si>
  <si>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</si>
  <si>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</si>
  <si>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</si>
  <si>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</si>
  <si>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</si>
  <si>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</si>
  <si>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</si>
  <si>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</si>
  <si>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</si>
  <si>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Participating interest in ECB</t>
  </si>
  <si>
    <t>   Claims equivalent to the transfer of foreign reserves</t>
  </si>
  <si>
    <t> 10 Other liabilities</t>
  </si>
  <si>
    <t> 11 Revaluation accounts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</si>
  <si>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</si>
  <si>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</si>
  <si>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</si>
  <si>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</si>
  <si>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</si>
  <si>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</si>
  <si>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</si>
  <si>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</si>
  <si>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</si>
  <si>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</si>
  <si>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</si>
  <si>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</si>
  <si>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</si>
  <si>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</si>
  <si>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</si>
  <si>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</si>
  <si>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</si>
  <si>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</si>
  <si>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</si>
  <si>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</si>
  <si>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</si>
  <si>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</si>
  <si>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</si>
  <si>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</si>
  <si>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</si>
  <si>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</si>
  <si>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</si>
  <si>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</si>
  <si>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</si>
  <si>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</si>
  <si>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</si>
  <si>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</si>
  <si>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</si>
  <si>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</si>
  <si>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</si>
  <si>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</si>
  <si>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</si>
  <si>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</si>
  <si>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</si>
  <si>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</si>
  <si>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</si>
  <si>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</si>
  <si>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</si>
  <si>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</si>
  <si>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</si>
  <si>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</si>
  <si>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</si>
  <si>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</si>
  <si>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</si>
  <si>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</si>
  <si>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</si>
  <si>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</si>
  <si>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</si>
  <si>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</si>
  <si>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</si>
  <si>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</si>
  <si>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</si>
  <si>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</si>
  <si>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</si>
  <si>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</si>
  <si>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</si>
  <si>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</si>
  <si>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</si>
  <si>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</si>
  <si>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</si>
  <si>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</si>
  <si>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</si>
  <si>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</si>
  <si>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</si>
  <si>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</si>
  <si>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</si>
  <si>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</si>
  <si>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</si>
  <si>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</si>
  <si>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</si>
  <si>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</si>
  <si>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Závazky uvnitř Eurosystému</t>
  </si>
  <si>
    <t>    Závazky z převodu devizových rezerv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</si>
  <si>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</si>
  <si>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</si>
  <si>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</si>
  <si>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</si>
  <si>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</si>
  <si>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</si>
  <si>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</si>
  <si>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</si>
  <si>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</si>
  <si>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</si>
  <si>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</si>
  <si>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</si>
  <si>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</si>
  <si>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</si>
  <si>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</si>
  <si>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</si>
  <si>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</si>
  <si>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</si>
  <si>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</si>
  <si>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</si>
  <si>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</si>
  <si>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</si>
  <si>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</si>
  <si>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</si>
  <si>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</si>
  <si>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</si>
  <si>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</si>
  <si>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</si>
  <si>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</si>
  <si>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</si>
  <si>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</si>
  <si>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</si>
  <si>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</si>
  <si>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</si>
  <si>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</si>
  <si>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</si>
  <si>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</si>
  <si>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</si>
  <si>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</si>
  <si>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</si>
  <si>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</si>
  <si>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</si>
  <si>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</si>
  <si>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</si>
  <si>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</si>
  <si>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</si>
  <si>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</si>
  <si>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</si>
  <si>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Eurosystem-interne forpligtelser</t>
  </si>
  <si>
    <t>    Forpligtelser svarende til overførslen af valutareserver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</si>
  <si>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</si>
  <si>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</si>
  <si>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</si>
  <si>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</si>
  <si>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</si>
  <si>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</si>
  <si>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</si>
  <si>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</si>
  <si>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</si>
  <si>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</si>
  <si>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</si>
  <si>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</si>
  <si>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</si>
  <si>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</si>
  <si>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</si>
  <si>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</si>
  <si>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</si>
  <si>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</si>
  <si>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</si>
  <si>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</si>
  <si>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</si>
  <si>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</si>
  <si>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</si>
  <si>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</si>
  <si>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</si>
  <si>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</si>
  <si>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</si>
  <si>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</si>
  <si>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</si>
  <si>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</si>
  <si>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</si>
  <si>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</si>
  <si>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</si>
  <si>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</si>
  <si>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</si>
  <si>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</si>
  <si>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</si>
  <si>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</si>
  <si>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</si>
  <si>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</si>
  <si>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</si>
  <si>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</si>
  <si>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</si>
  <si>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</si>
  <si>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</si>
  <si>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</si>
  <si>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</si>
  <si>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Intra-Eurosystem-Verbindlichkeiten</t>
  </si>
  <si>
    <t>    Verbindlichkeiten aus der Übertragung von Währungsreserven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</si>
  <si>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</si>
  <si>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</si>
  <si>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</si>
  <si>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</si>
  <si>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</si>
  <si>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</si>
  <si>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</si>
  <si>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</si>
  <si>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</si>
  <si>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</si>
  <si>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</si>
  <si>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</si>
  <si>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</si>
  <si>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</si>
  <si>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</si>
  <si>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</si>
  <si>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</si>
  <si>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</si>
  <si>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</si>
  <si>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</si>
  <si>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</si>
  <si>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</si>
  <si>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</si>
  <si>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</si>
  <si>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</si>
  <si>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</si>
  <si>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</si>
  <si>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</si>
  <si>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</si>
  <si>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</si>
  <si>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</si>
  <si>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</si>
  <si>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</si>
  <si>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</si>
  <si>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</si>
  <si>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</si>
  <si>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</si>
  <si>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</si>
  <si>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</si>
  <si>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</si>
  <si>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</si>
  <si>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</si>
  <si>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</si>
  <si>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</si>
  <si>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</si>
  <si>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</si>
  <si>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</si>
  <si>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</si>
  <si>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</si>
  <si>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</si>
  <si>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</si>
  <si>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</si>
  <si>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</si>
  <si>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</si>
  <si>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</si>
  <si>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</si>
  <si>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</si>
  <si>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</si>
  <si>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</si>
  <si>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</si>
  <si>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</si>
  <si>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</si>
  <si>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</si>
  <si>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</si>
  <si>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</si>
  <si>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</si>
  <si>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</si>
  <si>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</si>
  <si>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</si>
  <si>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</si>
  <si>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</si>
  <si>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</si>
  <si>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</si>
  <si>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</si>
  <si>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</si>
  <si>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</si>
  <si>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</si>
  <si>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</si>
  <si>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</si>
  <si>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</si>
  <si>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</si>
  <si>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</si>
  <si>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</si>
  <si>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</si>
  <si>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</si>
  <si>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</si>
  <si>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</si>
  <si>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</si>
  <si>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</si>
  <si>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</si>
  <si>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</si>
  <si>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</si>
  <si>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</si>
  <si>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</si>
  <si>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</si>
  <si>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</si>
  <si>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</si>
  <si>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</si>
  <si>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Eurosüsteemisisesed kohustused</t>
  </si>
  <si>
    <t>    Välisvaluutareservide ülekandmisega samaväärsed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</si>
  <si>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</si>
  <si>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</si>
  <si>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</si>
  <si>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</si>
  <si>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</si>
  <si>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</si>
  <si>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</si>
  <si>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</si>
  <si>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</si>
  <si>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</si>
  <si>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</si>
  <si>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</si>
  <si>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</si>
  <si>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</si>
  <si>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</si>
  <si>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</si>
  <si>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</si>
  <si>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</si>
  <si>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</si>
  <si>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</si>
  <si>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</si>
  <si>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</si>
  <si>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</si>
  <si>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</si>
  <si>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</si>
  <si>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</si>
  <si>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</si>
  <si>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</si>
  <si>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</si>
  <si>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</si>
  <si>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</si>
  <si>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</si>
  <si>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</si>
  <si>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</si>
  <si>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</si>
  <si>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</si>
  <si>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</si>
  <si>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</si>
  <si>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</si>
  <si>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</si>
  <si>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</si>
  <si>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</si>
  <si>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</si>
  <si>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</si>
  <si>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</si>
  <si>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</si>
  <si>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</si>
  <si>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</si>
  <si>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Eurojärjestelmän sisäiset velat</t>
  </si>
  <si>
    <t>    Valuuttavarantojen siirtoja vastaavat velat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</si>
  <si>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</si>
  <si>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</si>
  <si>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</si>
  <si>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</si>
  <si>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</si>
  <si>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</si>
  <si>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</si>
  <si>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</si>
  <si>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</si>
  <si>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</si>
  <si>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</si>
  <si>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</si>
  <si>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</si>
  <si>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</si>
  <si>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</si>
  <si>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</si>
  <si>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</si>
  <si>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</si>
  <si>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</si>
  <si>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</si>
  <si>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</si>
  <si>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</si>
  <si>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</si>
  <si>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</si>
  <si>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</si>
  <si>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</si>
  <si>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</si>
  <si>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</si>
  <si>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</si>
  <si>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</si>
  <si>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</si>
  <si>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</si>
  <si>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</si>
  <si>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</si>
  <si>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</si>
  <si>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</si>
  <si>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</si>
  <si>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</si>
  <si>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</si>
  <si>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</si>
  <si>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</si>
  <si>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</si>
  <si>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</si>
  <si>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</si>
  <si>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</si>
  <si>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</si>
  <si>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</si>
  <si>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</si>
  <si>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Engagements intra-Eurosystème</t>
  </si>
  <si>
    <t>    Engagements au titre du transfert de réserves de change</t>
  </si>
  <si>
    <t>TOTAL DU PASSIF</t>
  </si>
  <si>
    <t>Imovina</t>
  </si>
  <si>
    <t> 1. Zlato i potraživanja u zlatu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</si>
  <si>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</si>
  <si>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</si>
  <si>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</si>
  <si>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   4.1. Salda kod banaka, ulaganja u vrijednosne papire i krediti</t>
  </si>
  <si>
    <t>    4.2. Potraživanja koja proizlaze iz kredita u sklopu ERM II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</si>
  <si>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</si>
  <si>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</si>
  <si>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</si>
  <si>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</si>
  <si>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</si>
  <si>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</si>
  <si>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</si>
  <si>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</si>
  <si>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</si>
  <si>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</si>
  <si>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</si>
  <si>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</si>
  <si>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</si>
  <si>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</si>
  <si>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</si>
  <si>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</si>
  <si>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2.3. Oročeni depoziti</t>
  </si>
  <si>
    <t>    2.4. Obratne operacije fine prilagodbe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</si>
  <si>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</si>
  <si>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</si>
  <si>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</si>
  <si>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</si>
  <si>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</si>
  <si>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7. Obveze prema rezidentima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</si>
  <si>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</si>
  <si>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</si>
  <si>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</si>
  <si>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</si>
  <si>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</si>
  <si>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Obveze unutar Eurosustava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</si>
  <si>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</si>
  <si>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</si>
  <si>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</si>
  <si>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</si>
  <si>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</si>
  <si>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</si>
  <si>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</si>
  <si>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</si>
  <si>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</si>
  <si>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</si>
  <si>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</si>
  <si>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</si>
  <si>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</si>
  <si>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</si>
  <si>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</si>
  <si>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</si>
  <si>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</si>
  <si>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</si>
  <si>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</si>
  <si>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</si>
  <si>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</si>
  <si>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</si>
  <si>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</si>
  <si>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</si>
  <si>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</si>
  <si>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</si>
  <si>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</si>
  <si>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</si>
  <si>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</si>
  <si>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</si>
  <si>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</si>
  <si>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</si>
  <si>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</si>
  <si>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</si>
  <si>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</si>
  <si>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</si>
  <si>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</si>
  <si>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</si>
  <si>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</si>
  <si>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</si>
  <si>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</si>
  <si>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</si>
  <si>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</si>
  <si>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</si>
  <si>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</si>
  <si>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</si>
  <si>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</si>
  <si>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Eurorendszeren belüli kötelezettségek</t>
  </si>
  <si>
    <t>    Devizatartalék-átadás mértékének megfelelő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</si>
  <si>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</si>
  <si>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</si>
  <si>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</si>
  <si>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</si>
  <si>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</si>
  <si>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</si>
  <si>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</si>
  <si>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</si>
  <si>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</si>
  <si>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</si>
  <si>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</si>
  <si>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</si>
  <si>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</si>
  <si>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</si>
  <si>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</si>
  <si>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</si>
  <si>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</si>
  <si>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</si>
  <si>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</si>
  <si>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</si>
  <si>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</si>
  <si>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</si>
  <si>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</si>
  <si>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</si>
  <si>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</si>
  <si>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</si>
  <si>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</si>
  <si>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</si>
  <si>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</si>
  <si>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</si>
  <si>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</si>
  <si>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</si>
  <si>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</si>
  <si>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</si>
  <si>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</si>
  <si>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</si>
  <si>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</si>
  <si>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</si>
  <si>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</si>
  <si>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</si>
  <si>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</si>
  <si>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</si>
  <si>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</si>
  <si>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</si>
  <si>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</si>
  <si>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</si>
  <si>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</si>
  <si>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</si>
  <si>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Passività interne all’Eurosistema</t>
  </si>
  <si>
    <t>    Passività derivanti dal trasferimento di riserve valutarie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</si>
  <si>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</si>
  <si>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</si>
  <si>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</si>
  <si>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</si>
  <si>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</si>
  <si>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</si>
  <si>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</si>
  <si>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</si>
  <si>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</si>
  <si>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</si>
  <si>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</si>
  <si>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</si>
  <si>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</si>
  <si>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</si>
  <si>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</si>
  <si>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</si>
  <si>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</si>
  <si>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</si>
  <si>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</si>
  <si>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</si>
  <si>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</si>
  <si>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</si>
  <si>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</si>
  <si>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</si>
  <si>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</si>
  <si>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</si>
  <si>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</si>
  <si>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</si>
  <si>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</si>
  <si>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</si>
  <si>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</si>
  <si>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</si>
  <si>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</si>
  <si>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</si>
  <si>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</si>
  <si>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</si>
  <si>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</si>
  <si>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</si>
  <si>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</si>
  <si>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</si>
  <si>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</si>
  <si>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</si>
  <si>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</si>
  <si>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</si>
  <si>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</si>
  <si>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</si>
  <si>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</si>
  <si>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</si>
  <si>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Vidiniai Eurosistemos įsipareigojimai</t>
  </si>
  <si>
    <t>    Įsipareigojimai, atitinkantys pervestas užsienio atsargas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</si>
  <si>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</si>
  <si>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</si>
  <si>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</si>
  <si>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</si>
  <si>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</si>
  <si>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</si>
  <si>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</si>
  <si>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</si>
  <si>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</si>
  <si>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</si>
  <si>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</si>
  <si>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</si>
  <si>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</si>
  <si>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</si>
  <si>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</si>
  <si>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</si>
  <si>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</si>
  <si>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</si>
  <si>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</si>
  <si>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</si>
  <si>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</si>
  <si>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</si>
  <si>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</si>
  <si>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</si>
  <si>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</si>
  <si>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</si>
  <si>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KOPĀ AKTĪVI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</si>
  <si>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</si>
  <si>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</si>
  <si>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</si>
  <si>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</si>
  <si>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</si>
  <si>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</si>
  <si>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</si>
  <si>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</si>
  <si>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</si>
  <si>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</si>
  <si>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</si>
  <si>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</si>
  <si>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</si>
  <si>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</si>
  <si>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</si>
  <si>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</si>
  <si>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</si>
  <si>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</si>
  <si>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</si>
  <si>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</si>
  <si>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Eurosistēmas iekšējās saistības</t>
  </si>
  <si>
    <t>    Saistības par nodotajām ārējām rezervēm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</si>
  <si>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</si>
  <si>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</si>
  <si>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</si>
  <si>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</si>
  <si>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</si>
  <si>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Attiv totali</t>
  </si>
  <si>
    <t>Passiv</t>
  </si>
  <si>
    <t>Obbligazzjonijiet fi ħdan l-Eurosistema</t>
  </si>
  <si>
    <t>    Obbligazzjonijiet ekwivalenti għat-trasferiment ta’ riżervi barranin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</si>
  <si>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</si>
  <si>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</si>
  <si>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</si>
  <si>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</si>
  <si>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</si>
  <si>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</si>
  <si>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</si>
  <si>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</si>
  <si>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</si>
  <si>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</si>
  <si>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</si>
  <si>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</si>
  <si>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</si>
  <si>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</si>
  <si>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</si>
  <si>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</si>
  <si>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</si>
  <si>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</si>
  <si>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</si>
  <si>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</si>
  <si>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</si>
  <si>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</si>
  <si>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</si>
  <si>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</si>
  <si>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</si>
  <si>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</si>
  <si>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</si>
  <si>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</si>
  <si>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</si>
  <si>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</si>
  <si>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</si>
  <si>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</si>
  <si>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</si>
  <si>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</si>
  <si>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</si>
  <si>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</si>
  <si>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</si>
  <si>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</si>
  <si>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</si>
  <si>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</si>
  <si>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</si>
  <si>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</si>
  <si>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</si>
  <si>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</si>
  <si>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</si>
  <si>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</si>
  <si>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</si>
  <si>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Verplichtingen binnen het Eurosysteem</t>
  </si>
  <si>
    <t>    Verplichtingen uit hoofde van de overdracht van externe reserves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</si>
  <si>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</si>
  <si>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</si>
  <si>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</si>
  <si>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</si>
  <si>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</si>
  <si>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</si>
  <si>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</si>
  <si>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</si>
  <si>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</si>
  <si>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</si>
  <si>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</si>
  <si>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</si>
  <si>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</si>
  <si>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</si>
  <si>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</si>
  <si>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</si>
  <si>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</si>
  <si>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</si>
  <si>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</si>
  <si>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</si>
  <si>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</si>
  <si>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</si>
  <si>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</si>
  <si>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</si>
  <si>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</si>
  <si>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</si>
  <si>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</si>
  <si>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</si>
  <si>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</si>
  <si>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</si>
  <si>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</si>
  <si>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</si>
  <si>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</si>
  <si>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</si>
  <si>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</si>
  <si>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</si>
  <si>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</si>
  <si>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</si>
  <si>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</si>
  <si>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</si>
  <si>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</si>
  <si>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</si>
  <si>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</si>
  <si>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</si>
  <si>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</si>
  <si>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</si>
  <si>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</si>
  <si>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</si>
  <si>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Zobowiązania w ramach Eurosystemu</t>
  </si>
  <si>
    <t>    Zobowiązania stanowiące równowartość przekazanych rezerw dewizowych</t>
  </si>
  <si>
    <t>PASYWA RAZEM</t>
  </si>
  <si>
    <t>Ativo</t>
  </si>
  <si>
    <t> 1 Ouro e ouro a receber</t>
  </si>
  <si>
    <t>    2.1 Fundo Monetário Internacional (FMI)</t>
  </si>
  <si>
    <t>    2.2 Depósitos, investimentos em títulos, empréstimos ao exterior e outros ativos externos</t>
  </si>
  <si>
    <t>    4.1 Depósitos, investimentos em títulos e empréstimos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</si>
  <si>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</si>
  <si>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</si>
  <si>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</si>
  <si>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</si>
  <si>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</si>
  <si>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</si>
  <si>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7 Títulos emitidos por residentes na área do euro denominados em euros</t>
  </si>
  <si>
    <t>    7.1 Títulos detidos para fins de política monetária</t>
  </si>
  <si>
    <t>    7.2 Outros títulos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</si>
  <si>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</si>
  <si>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</si>
  <si>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</si>
  <si>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</si>
  <si>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TOTAL DO ATIVO</t>
  </si>
  <si>
    <t> 1 Notas em circulação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</si>
  <si>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</si>
  <si>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</si>
  <si>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</si>
  <si>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</si>
  <si>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</si>
  <si>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4 Certificados de dívida emitidos</t>
  </si>
  <si>
    <t>    5.2 Outras responsabilidades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</si>
  <si>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</si>
  <si>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</si>
  <si>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</si>
  <si>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</si>
  <si>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</si>
  <si>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Responsabilidades intra-Eurosistema</t>
  </si>
  <si>
    <t>    Responsabilidades equivalentes à transferência de ativos de reserva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</si>
  <si>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</si>
  <si>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</si>
  <si>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</si>
  <si>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</si>
  <si>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</si>
  <si>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</si>
  <si>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</si>
  <si>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</si>
  <si>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</si>
  <si>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</si>
  <si>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</si>
  <si>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</si>
  <si>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</si>
  <si>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</si>
  <si>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</si>
  <si>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</si>
  <si>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</si>
  <si>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</si>
  <si>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</si>
  <si>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</si>
  <si>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</si>
  <si>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</si>
  <si>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</si>
  <si>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</si>
  <si>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</si>
  <si>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</si>
  <si>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</si>
  <si>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</si>
  <si>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</si>
  <si>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</si>
  <si>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</si>
  <si>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</si>
  <si>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</si>
  <si>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</si>
  <si>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</si>
  <si>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</si>
  <si>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</si>
  <si>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</si>
  <si>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</si>
  <si>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</si>
  <si>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</si>
  <si>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</si>
  <si>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</si>
  <si>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</si>
  <si>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</si>
  <si>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</si>
  <si>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</si>
  <si>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Záväzky v rámci Eurosystému</t>
  </si>
  <si>
    <t>    Záväzky z prevodu devízových rezerv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</si>
  <si>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</si>
  <si>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</si>
  <si>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</si>
  <si>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</si>
  <si>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</si>
  <si>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</si>
  <si>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</si>
  <si>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</si>
  <si>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</si>
  <si>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</si>
  <si>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</si>
  <si>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</si>
  <si>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</si>
  <si>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</si>
  <si>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</si>
  <si>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</si>
  <si>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</si>
  <si>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</si>
  <si>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</si>
  <si>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</si>
  <si>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</si>
  <si>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</si>
  <si>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</si>
  <si>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</si>
  <si>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</si>
  <si>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</si>
  <si>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</si>
  <si>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</si>
  <si>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</si>
  <si>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</si>
  <si>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</si>
  <si>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</si>
  <si>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</si>
  <si>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</si>
  <si>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</si>
  <si>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</si>
  <si>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</si>
  <si>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</si>
  <si>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</si>
  <si>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</si>
  <si>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</si>
  <si>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</si>
  <si>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</si>
  <si>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</si>
  <si>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</si>
  <si>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</si>
  <si>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</si>
  <si>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</si>
  <si>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Obveznosti znotraj Eurosistema</t>
  </si>
  <si>
    <t>    Obveznosti, enakovredne prenosu deviznih rezerv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</si>
  <si>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</si>
  <si>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</si>
  <si>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</si>
  <si>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</si>
  <si>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</si>
  <si>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</si>
  <si>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</si>
  <si>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</si>
  <si>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</si>
  <si>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</si>
  <si>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</si>
  <si>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</si>
  <si>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</si>
  <si>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</si>
  <si>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</si>
  <si>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</si>
  <si>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</si>
  <si>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</si>
  <si>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</si>
  <si>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</si>
  <si>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</si>
  <si>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</si>
  <si>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</si>
  <si>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</si>
  <si>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</si>
  <si>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</si>
  <si>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</si>
  <si>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</si>
  <si>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</si>
  <si>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</si>
  <si>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</si>
  <si>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</si>
  <si>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</si>
  <si>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</si>
  <si>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</si>
  <si>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</si>
  <si>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</si>
  <si>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</si>
  <si>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</si>
  <si>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</si>
  <si>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</si>
  <si>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</si>
  <si>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</si>
  <si>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</si>
  <si>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</si>
  <si>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</si>
  <si>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</si>
  <si>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</si>
  <si>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Skulder inom Eurosystemet</t>
  </si>
  <si>
    <t>    Skulder för överförd valutareserv</t>
  </si>
  <si>
    <t>SUMMA SKULDER</t>
  </si>
  <si>
    <t>Активи</t>
  </si>
  <si>
    <t> 1 Злато и вземания в злато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</si>
  <si>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</si>
  <si>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</si>
  <si>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</si>
  <si>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</si>
  <si>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</si>
  <si>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</si>
  <si>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</si>
  <si>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</si>
  <si>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</si>
  <si>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</si>
  <si>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</si>
  <si>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</si>
  <si>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</si>
  <si>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</si>
  <si>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</si>
  <si>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</si>
  <si>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</si>
  <si>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</si>
  <si>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</si>
  <si>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</si>
  <si>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</si>
  <si>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</si>
  <si>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</si>
  <si>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</si>
  <si>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</si>
  <si>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</si>
  <si>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</si>
  <si>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</si>
  <si>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</si>
  <si>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</si>
  <si>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   5.1 Сектор Държавно управление</t>
  </si>
  <si>
    <t>    5.2 Други задължения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</si>
  <si>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</si>
  <si>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</si>
  <si>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</si>
  <si>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</si>
  <si>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</si>
  <si>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Задължения в рамките на Евросистемата</t>
  </si>
  <si>
    <t>    Задължения, еквивалентни на прехвърляне на валутни резерви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</si>
  <si>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</si>
  <si>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</si>
  <si>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</si>
  <si>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</si>
  <si>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</si>
  <si>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</si>
  <si>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</si>
  <si>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</si>
  <si>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</si>
  <si>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</si>
  <si>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</si>
  <si>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</si>
  <si>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</si>
  <si>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</si>
  <si>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</si>
  <si>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</si>
  <si>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</si>
  <si>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</si>
  <si>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</si>
  <si>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</si>
  <si>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</si>
  <si>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</si>
  <si>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</si>
  <si>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</si>
  <si>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</si>
  <si>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</si>
  <si>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</si>
  <si>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</si>
  <si>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</si>
  <si>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</si>
  <si>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</si>
  <si>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</si>
  <si>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</si>
  <si>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</si>
  <si>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</si>
  <si>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</si>
  <si>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</si>
  <si>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</si>
  <si>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</si>
  <si>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</si>
  <si>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</si>
  <si>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</si>
  <si>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</si>
  <si>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</si>
  <si>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</si>
  <si>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</si>
  <si>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</si>
  <si>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</si>
  <si>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Angajamente intra-Eurosistem</t>
  </si>
  <si>
    <t>    Angajamente cu titlu de transfer rezerve valutare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</si>
  <si>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</si>
  <si>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</si>
  <si>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</si>
  <si>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</si>
  <si>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</si>
  <si>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</si>
  <si>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</si>
  <si>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</si>
  <si>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</si>
  <si>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</si>
  <si>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</si>
  <si>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</si>
  <si>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</si>
  <si>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</si>
  <si>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</si>
  <si>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</si>
  <si>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</si>
  <si>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</si>
  <si>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</si>
  <si>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</si>
  <si>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</si>
  <si>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</si>
  <si>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</si>
  <si>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</si>
  <si>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</si>
  <si>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</si>
  <si>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</si>
  <si>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</si>
  <si>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</si>
  <si>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</si>
  <si>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</si>
  <si>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</si>
  <si>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</si>
  <si>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</si>
  <si>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</si>
  <si>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</si>
  <si>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</si>
  <si>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</si>
  <si>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</si>
  <si>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</si>
  <si>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</si>
  <si>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</si>
  <si>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</si>
  <si>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</si>
  <si>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</si>
  <si>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</si>
  <si>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   Pasivos equivalentes a la transferencia de reservas en moneda extranjera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</si>
  <si>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</si>
  <si>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</si>
  <si>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</si>
  <si>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</si>
  <si>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</si>
  <si>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</si>
  <si>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</si>
  <si>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</si>
  <si>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</si>
  <si>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</si>
  <si>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</si>
  <si>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</si>
  <si>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</si>
  <si>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</si>
  <si>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</si>
  <si>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</si>
  <si>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</si>
  <si>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</si>
  <si>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</si>
  <si>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</si>
  <si>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</si>
  <si>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</si>
  <si>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</si>
  <si>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</si>
  <si>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</si>
  <si>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</si>
  <si>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</si>
  <si>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</si>
  <si>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</si>
  <si>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</si>
  <si>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</si>
  <si>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</si>
  <si>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</si>
  <si>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</si>
  <si>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</si>
  <si>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</si>
  <si>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</si>
  <si>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</si>
  <si>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</si>
  <si>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</si>
  <si>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</si>
  <si>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</si>
  <si>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</si>
  <si>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</si>
  <si>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</si>
  <si>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5 Pasivos en euros de otros residentes en la zona del euro</t>
  </si>
  <si>
    <t>Croatia</t>
  </si>
  <si>
    <t>Other claims within the Eurosystem</t>
  </si>
  <si>
    <t>Claims related to TARGET</t>
  </si>
  <si>
    <t>Net claims related to the allocation of euro banknotes within the Eurosystem</t>
  </si>
  <si>
    <t xml:space="preserve">   Other claims within the Eurosystem</t>
  </si>
  <si>
    <t xml:space="preserve">   Claims related to TARGET</t>
  </si>
  <si>
    <t xml:space="preserve">   Net claims related to the allocation of euro banknotes within the Eurosystem</t>
  </si>
  <si>
    <t>Other liabilities within the Eurosystem</t>
  </si>
  <si>
    <t>Liabilities related to TARGET</t>
  </si>
  <si>
    <t>Net liabilities related to the allocation of euro banknotes within the Eurosystem</t>
  </si>
  <si>
    <t xml:space="preserve">   Other liabilities within the Eurosystem</t>
  </si>
  <si>
    <t xml:space="preserve">   Liabilities related to TARGET</t>
  </si>
  <si>
    <t xml:space="preserve">   Net liabilities related to the allocation of euro banknotes within the Eurosystem</t>
  </si>
  <si>
    <t xml:space="preserve">   Liabilities equivalent to the transfer of foreign reserves</t>
  </si>
  <si>
    <t> 2 Вземания от резиденти извън еврозоната, деноминирани в чуждестранна валута</t>
  </si>
  <si>
    <t> 2. Potraživanja od nerezidenata europodručja nominirana u stranoj valuti</t>
  </si>
  <si>
    <t> 2 Créditos sobre não residentes na área do euro em moeda estrangeira</t>
  </si>
  <si>
    <t> 3 Вземания от резиденти в еврозоната, деноминирани в чуждестранна валута</t>
  </si>
  <si>
    <t> 3 Créditos sobre residentes na área do euro em moeda estrangeira</t>
  </si>
  <si>
    <t> 4 Вземания от резиденти извън еврозоната, деноминирани в евро</t>
  </si>
  <si>
    <t> 4. Potraživanja od nerezidenata europodručja nominirana u eurima</t>
  </si>
  <si>
    <t> 4 Créditos sobre não residentes na área do euro em euros</t>
  </si>
  <si>
    <t>    4.2 Facilidade de crédito no âmbito do Mecanismo de Taxas de Câmbio II (MTC II)</t>
  </si>
  <si>
    <t> 5. Krediti kreditnim institucijama europodručja povezani s operacijama monetarne politike, nominirani u eurima</t>
  </si>
  <si>
    <t> 5 Financiamento a instituições de crédito da área do euro relacionado com operações de política monetária em euros</t>
  </si>
  <si>
    <t>    5.5. Mogućnost posudbe na kraju dana</t>
  </si>
  <si>
    <t>    5.6. Krediti vezani uz poziv na uplatu marže</t>
  </si>
  <si>
    <t> 6 Outros créditos sobre instituições de crédito da área do euro em euros</t>
  </si>
  <si>
    <t> 7 Ценни книжа на резиденти в еврозоната, деноминирани в евро</t>
  </si>
  <si>
    <t> 8 Crédito às administrações públicas em euros</t>
  </si>
  <si>
    <t>   Potraživanja koja su jednaka prijenosu deviznih pričuva</t>
  </si>
  <si>
    <t xml:space="preserve">   Други вземания в рамките на Евросистемата</t>
  </si>
  <si>
    <t>Další pohledávky uvnitř Eurosystému</t>
  </si>
  <si>
    <t>Andre forpligtelser internt i Eurosystemet</t>
  </si>
  <si>
    <t>Sonstige Forderungen innerhalb des Eurosystems</t>
  </si>
  <si>
    <t>Λοιπές απαιτήσεις εντός του Ευρωσυστήματος</t>
  </si>
  <si>
    <t>Otros activos intra-Eurosistema</t>
  </si>
  <si>
    <t>Muud eurosüsteemisisesed nõuded</t>
  </si>
  <si>
    <t>Muut saamiset eurojärjestelmän sisällä</t>
  </si>
  <si>
    <t>Autres créances intra-Eurosystème</t>
  </si>
  <si>
    <t>Ostala potraživanja unutar Eurosustava</t>
  </si>
  <si>
    <t>Eurorendszeren belüli egyéb követelések</t>
  </si>
  <si>
    <t>Altri crediti nell’ambito dell’Eurosistema</t>
  </si>
  <si>
    <t xml:space="preserve">   Kitos vidinės Eurosistemos pretenzijos</t>
  </si>
  <si>
    <t xml:space="preserve">   Pārējās prasības Eurosistēmā</t>
  </si>
  <si>
    <t>Klejms oħrajn fi ħdan l-Eurosistema</t>
  </si>
  <si>
    <t>Overige vorderingen binnen het Eurosysteem</t>
  </si>
  <si>
    <t xml:space="preserve">   Pozostałe należności w ramach Eurosystemu</t>
  </si>
  <si>
    <t>Outros créditos no âmbito do Eurosistema</t>
  </si>
  <si>
    <t>Alte creanțe în cadrul Eurosistemului</t>
  </si>
  <si>
    <t xml:space="preserve">   Ostatné pohľadávky v rámci Eurosystému</t>
  </si>
  <si>
    <t>Druge terjatve znotraj Eurosistema</t>
  </si>
  <si>
    <t>Övriga fordringar inom Eurosystemet</t>
  </si>
  <si>
    <t xml:space="preserve">   Вземания, свързани с TARGET</t>
  </si>
  <si>
    <t>Pohledávky související se systémem TARGET</t>
  </si>
  <si>
    <t>Forpligtelser relateret til Target</t>
  </si>
  <si>
    <t>Forderungen im Zusammenhang mit TARGET</t>
  </si>
  <si>
    <t>Απαιτήσεις συνδεόμενες με λογαριασμούς του TARGET</t>
  </si>
  <si>
    <t>Activos derivados de cuentas TARGET</t>
  </si>
  <si>
    <t>TARGETiga seotud nõuded</t>
  </si>
  <si>
    <t>TARGET-saamiset</t>
  </si>
  <si>
    <t>Créances liées à TARGET</t>
  </si>
  <si>
    <t>Potraživanja povezana sa sustavom TARGET</t>
  </si>
  <si>
    <t>TARGET-tal kapcsolatos követelések</t>
  </si>
  <si>
    <t>Crediti connessi a Target</t>
  </si>
  <si>
    <t xml:space="preserve">   Su TARGET susijusios pretenzijos</t>
  </si>
  <si>
    <t xml:space="preserve">   Prasības par TARGET sistēmas norēķiniem</t>
  </si>
  <si>
    <t>Klejms relatati ma' TARGET</t>
  </si>
  <si>
    <t>Vorderingen uit hoofde van TARGET</t>
  </si>
  <si>
    <t xml:space="preserve">   Należności dotyczące systemu TARGET</t>
  </si>
  <si>
    <t>Créditos relacionados com o TARGET</t>
  </si>
  <si>
    <t>Creanțe aferente sistemului TARGET</t>
  </si>
  <si>
    <t xml:space="preserve">   Pohľadávky súvisiace so systémom TARGET</t>
  </si>
  <si>
    <t>Terjatve v povezavi s sistemom TARGET</t>
  </si>
  <si>
    <t xml:space="preserve">Fordringar avseende Target </t>
  </si>
  <si>
    <t xml:space="preserve">   Нетни вземания, свързани с разпределянето на евробанкноти в рамките на Евросистемата</t>
  </si>
  <si>
    <t>Čisté pohledávky související s rozdělováním eurobankovek uvnitř Eurosystému</t>
  </si>
  <si>
    <t>Nettoforpligtelser relateret til fordeling af eurosedler i Eurosystemet</t>
  </si>
  <si>
    <t>Nettoforderungen im Zusammenhang mit der Verteilung von Euro-Banknoten innerhalb des Eurosystems</t>
  </si>
  <si>
    <t>Καθαρές απαιτήσεις συνδεόμενες με την κατανομή των τραπεζογραμματίων ευρώ εντός του Ευρωσυστήματος</t>
  </si>
  <si>
    <t>Activos netos relacionados con la asignación de los billetes en euros dentro del Eurosistema</t>
  </si>
  <si>
    <t>Netonõuded seoses europangatähtede jaotamisega eurosüsteemis</t>
  </si>
  <si>
    <t>Euroseteleiden kohdistamiseen eurojärjestelmän sisällä liittyvät saamiset (netto)</t>
  </si>
  <si>
    <t>Créances nettes relatives à la répartition des billets en euros au sein de l’Eurosystème</t>
  </si>
  <si>
    <t>Neto potraživanja koja se odnose na raspodjelu euronovčanica unutar Eurosustava</t>
  </si>
  <si>
    <t>Az eurorendszeren belüli eurobankjegy-elosztással kapcsolatos nettó követelések</t>
  </si>
  <si>
    <t>Crediti netti connessi alla distribuzione delle banconote in euro all’interno dell’Eurosistema</t>
  </si>
  <si>
    <t xml:space="preserve">   Grynosios pretenzijos, susijusios su eurų banknotų paskirstymu Eurosistemoje</t>
  </si>
  <si>
    <t xml:space="preserve">   Neto prasības par euro banknošu sadali Eurosistēmā</t>
  </si>
  <si>
    <t>Klejms netti relatati mal-allokazzjoni ta' karti tal-flus tal-euro fi ħdan l-Eurosistema</t>
  </si>
  <si>
    <t>Netto vorderingen uit hoofde van de verdeling van eurobankbiljetten binnen het Eurosysteem</t>
  </si>
  <si>
    <t xml:space="preserve">   Należności netto z tytułu przydziału banknotów euro w Eurosystemie</t>
  </si>
  <si>
    <t xml:space="preserve">Créditos líquidos relacionados com a repartição de notas de euro no Eurosistema </t>
  </si>
  <si>
    <t>Creanțe nete aferente alocării bancnotelor euro în cadrul Eurosistemului</t>
  </si>
  <si>
    <t xml:space="preserve">   Čisté pohľadávky súvisiace s prideľovaním eurových bankoviek v rámci Eurosystému</t>
  </si>
  <si>
    <t>Neto terjatve v povezavi z razdelitvijo eurobankovcev znotraj Eurosistema</t>
  </si>
  <si>
    <t>Nettofordringar relaterade till fördelningen av eurosedlar inom Eurosystemet</t>
  </si>
  <si>
    <t>UKUPNO IMOVINA</t>
  </si>
  <si>
    <t>Pasīvi</t>
  </si>
  <si>
    <t> 2 Responsabilidades para com instituições de crédito da área do euro relacionadas com operações de política monetária em euros</t>
  </si>
  <si>
    <t>    2.2. Novčani depozit</t>
  </si>
  <si>
    <t>    2.5. Depoziti vezani uz poziv na uplatu marže</t>
  </si>
  <si>
    <t> 3 Outras responsabilidades para com instituições de crédito da área do euro em euros</t>
  </si>
  <si>
    <t> 5 Задължения към други резиденти в еврозоната, деноминирани в евро</t>
  </si>
  <si>
    <t> 5 Responsabilidades para com outros residentes na área do euro em euros</t>
  </si>
  <si>
    <t>    5.1 Administrações públicas</t>
  </si>
  <si>
    <t> 6 Задължения към резиденти извън еврозоната, деноминирани в евро</t>
  </si>
  <si>
    <t> 6. Obveze prema nerezidentima europodručja nominirane u eurima</t>
  </si>
  <si>
    <t> 6 Responsabilidades para com não residentes na área do euro em euros</t>
  </si>
  <si>
    <t> 7 Задължения към резиденти в eврозоната, деноминирани в чуждестранна валута</t>
  </si>
  <si>
    <t> 7 Responsabilidades para com residentes na área do euro em moeda estrangeira</t>
  </si>
  <si>
    <t> 8 Задължения към резиденти извън еврозоната, деноминирани в чуждестранна валута</t>
  </si>
  <si>
    <t> 8. Obveze prema nerezidentima europodručja nominirane u stranoj valuti</t>
  </si>
  <si>
    <t> 8 Responsabilidades para com não residentes na área do euro em moeda estrangeira</t>
  </si>
  <si>
    <t>    Obveze koje su jednake prijenosu deviznih pričuva</t>
  </si>
  <si>
    <t xml:space="preserve">   Други задължения в рамките на Евросистемата</t>
  </si>
  <si>
    <t xml:space="preserve">   Ostatní závazky uvnitř Eurosystému</t>
  </si>
  <si>
    <t>Sonstige Verbindlichkeiten innerhalb des Eurosystems</t>
  </si>
  <si>
    <t>Λοιπές υποχρεώσεις εντός του Ευρωσυστήματος</t>
  </si>
  <si>
    <t xml:space="preserve">Otros pasivos intra-Eurosistema </t>
  </si>
  <si>
    <t>Muud eurosüsteemisisesed kohustused</t>
  </si>
  <si>
    <t>Muut velat eurojärjestelmän sisällä</t>
  </si>
  <si>
    <t>Autres engagements envers l’Eurosystème</t>
  </si>
  <si>
    <t>Ostale obveze unutar Eurosustava</t>
  </si>
  <si>
    <t>Eurorendszeren belüli egyéb kötelezettségek</t>
  </si>
  <si>
    <t>Altre passività nell’ambito dell’Eurosistema</t>
  </si>
  <si>
    <t>Kiti vidiniai Eurosistemos įsipareigojimai</t>
  </si>
  <si>
    <t xml:space="preserve">    Pārējās saistības Eurosistēmā</t>
  </si>
  <si>
    <t>Obbligazzjonijiet oħrajn fi ħdan l-Eurosistema</t>
  </si>
  <si>
    <t>Overige verplichtingen binnen het Eurosysteem</t>
  </si>
  <si>
    <t xml:space="preserve">   Pozostałe zobowiązania w ramach Eurosystemu</t>
  </si>
  <si>
    <t>Outras responsabilidades no âmbito do Eurosistema</t>
  </si>
  <si>
    <t>Alte pasive în cadrul Eurosistemului</t>
  </si>
  <si>
    <t xml:space="preserve">   Ostatné záväzky v rámci Eurosystému</t>
  </si>
  <si>
    <t>Druge obveznosti znotraj Eurosistema</t>
  </si>
  <si>
    <t xml:space="preserve">   Задължения, свързани с TARGET</t>
  </si>
  <si>
    <t xml:space="preserve">   Závazky související se systémem TARGET</t>
  </si>
  <si>
    <t>Verbindlichkeiten im Zusammenhang mit TARGET</t>
  </si>
  <si>
    <t>Υποχρεώσεις συνδεόμενες με λογαριασμούς του TARGET</t>
  </si>
  <si>
    <t>Pasivos derivados de cuentas TARGET</t>
  </si>
  <si>
    <t>TARGETiga seotud kohustused</t>
  </si>
  <si>
    <t>TARGET-velat</t>
  </si>
  <si>
    <t>Engagements relatifs à TARGET</t>
  </si>
  <si>
    <t>Obveze povezane sa sustavom TARGET</t>
  </si>
  <si>
    <t xml:space="preserve">TARGET-számlákhoz kapcsolódó kötelezettségek </t>
  </si>
  <si>
    <t>Passività connesse a Target</t>
  </si>
  <si>
    <t>Su TARGET susiję įsipareigojimai</t>
  </si>
  <si>
    <t xml:space="preserve">    Saistības par TARGET sistēmas norēķiniem</t>
  </si>
  <si>
    <t>Obbligazzjonijiet relatati ma' TARGET</t>
  </si>
  <si>
    <t>Verplichtingen uit hoofde van TARGET</t>
  </si>
  <si>
    <t xml:space="preserve">   Zobowiązania dotyczące systemu TARGET</t>
  </si>
  <si>
    <t>Responsabilidades relacionadas com o TARGET</t>
  </si>
  <si>
    <t>Pasive aferente sistemului TARGET</t>
  </si>
  <si>
    <t xml:space="preserve">   Záväzky súvisiace so systémom TARGET</t>
  </si>
  <si>
    <t>Obveznosti v povezavi s sistemom TARGET</t>
  </si>
  <si>
    <t>Skulder avseende TARGET</t>
  </si>
  <si>
    <t xml:space="preserve">   Нетни задължения, свързани с разпределянето на евробанкноти в рамките на Евросистемата</t>
  </si>
  <si>
    <t xml:space="preserve">   Čisté závazky související s rozdělováním eurobankovek uvnitř Eurosystému</t>
  </si>
  <si>
    <t>Nettoverbindlichkeiten im Zusammenhang mit der Verteilung von Euro-Banknoten innerhalb des Eurosystems</t>
  </si>
  <si>
    <t>Καθαρές υποχρεώσεις συνδεόμενες με την κατανομή των τραπεζογραμματίων ευρώ εντός του Ευρωσυστήματος</t>
  </si>
  <si>
    <t xml:space="preserve">	
Pasivos netos relacionados con la asignación de los billetes en euros dentro del Eurosistema</t>
  </si>
  <si>
    <t>Netokohustused seoses europangatähtede jaotamisega eurosüsteemis</t>
  </si>
  <si>
    <t>Euroseteleiden kohdistamiseen eurojärjestelmän sisällä liittyvät velat (netto)</t>
  </si>
  <si>
    <t>Engagements nets relatifs à la répartition des billets en euros au sein de l’Eurosystème</t>
  </si>
  <si>
    <t>Neto obveze koje se odnose na raspodjelu euronovčanica unutar Eurosustava</t>
  </si>
  <si>
    <t>Az eurorendszeren belüli eurobankjegy-elosztással kapcsolatos nettó kötelezettségek</t>
  </si>
  <si>
    <t>Passività nette derivanti dall’allocazione delle banconote in euro all’interno dell’Eurosistema</t>
  </si>
  <si>
    <t>Grynieji įsipareigojimai, susiję su eurų banknotų paskirstymu Eurosistemoje</t>
  </si>
  <si>
    <t xml:space="preserve">    Neto saistības par euro banknošu sadali Eurosistēmā</t>
  </si>
  <si>
    <t>Obbligazzjonijiet netti relatati mal-allokazzjoni tal-karti tal-flus tal-euro fi ħdan l-Eurosistema</t>
  </si>
  <si>
    <t>Netto verplichtingen uit hoofde van de toedeling van eurobankbiljetten binnen het Eurosysteem</t>
  </si>
  <si>
    <t xml:space="preserve">   Zobowiązania netto z tytułu przydziału banknotów euro w Eurosystemie</t>
  </si>
  <si>
    <t xml:space="preserve">Responsabilidades líquidas relacionadas com a repartição de notas de euro no Eurosistema </t>
  </si>
  <si>
    <t>Angajamentele nete legate de alocarea bancnotelor euro în cadrul Eurosistemului</t>
  </si>
  <si>
    <t xml:space="preserve">   Čisté záväzky súvisiace s prideľovaním eurových bankoviek v rámci Eurosystému</t>
  </si>
  <si>
    <t>Neto obveznosti v povezavi z razdelitvijo eurobankovcev znotraj Eurosistema</t>
  </si>
  <si>
    <t>Nettoskulder relaterade till tilldelningen av eurosedlar inom Eurosystemet</t>
  </si>
  <si>
    <t>UKUPNO OBVEZE</t>
  </si>
  <si>
    <t xml:space="preserve"> 9 Other assets</t>
  </si>
  <si>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Capital and reserves (liability item 12) may show negative amounts for individual national central banks due to the inclusion of “accumulated losses carried forward” under this item.</t>
    </r>
  </si>
  <si>
    <r>
      <t> 12 Capital and reserves</t>
    </r>
    <r>
      <rPr>
        <b/>
        <vertAlign val="superscript"/>
        <sz val="12"/>
        <color rgb="FF000000"/>
        <rFont val="Arial"/>
        <family val="2"/>
      </rPr>
      <t>2</t>
    </r>
  </si>
  <si>
    <r>
      <t> 12 Capital and reserves</t>
    </r>
    <r>
      <rPr>
        <b/>
        <vertAlign val="superscript"/>
        <sz val="12"/>
        <rFont val="Arial"/>
        <family val="2"/>
      </rPr>
      <t>1</t>
    </r>
  </si>
  <si>
    <r>
      <t> 12 Κεφάλαιο και αποθεματικά</t>
    </r>
    <r>
      <rPr>
        <b/>
        <vertAlign val="superscript"/>
        <sz val="12"/>
        <rFont val="Arial"/>
        <family val="2"/>
      </rPr>
      <t>1</t>
    </r>
  </si>
  <si>
    <r>
      <t> 12 Saját tőke</t>
    </r>
    <r>
      <rPr>
        <b/>
        <vertAlign val="superscript"/>
        <sz val="12"/>
        <rFont val="Arial"/>
        <family val="2"/>
      </rPr>
      <t>1</t>
    </r>
  </si>
  <si>
    <r>
      <t> 12. Kapitāls un rezerves</t>
    </r>
    <r>
      <rPr>
        <b/>
        <vertAlign val="superscript"/>
        <sz val="12"/>
        <rFont val="Arial"/>
        <family val="2"/>
      </rPr>
      <t>1</t>
    </r>
  </si>
  <si>
    <r>
      <t> 12 Kapitał i rezerwy kapitałowe</t>
    </r>
    <r>
      <rPr>
        <b/>
        <vertAlign val="superscript"/>
        <sz val="12"/>
        <rFont val="Arial"/>
        <family val="2"/>
      </rPr>
      <t>1</t>
    </r>
  </si>
  <si>
    <r>
      <t> 12 Capital et réserves</t>
    </r>
    <r>
      <rPr>
        <b/>
        <vertAlign val="superscript"/>
        <sz val="12"/>
        <rFont val="Arial"/>
        <family val="2"/>
      </rPr>
      <t>1</t>
    </r>
  </si>
  <si>
    <r>
      <t> 12. Kapital i pričuve</t>
    </r>
    <r>
      <rPr>
        <b/>
        <vertAlign val="superscript"/>
        <sz val="12"/>
        <rFont val="Arial"/>
        <family val="2"/>
      </rPr>
      <t>1</t>
    </r>
  </si>
  <si>
    <r>
      <t> 12 Capitale e riserve</t>
    </r>
    <r>
      <rPr>
        <b/>
        <vertAlign val="superscript"/>
        <sz val="12"/>
        <rFont val="Arial"/>
        <family val="2"/>
      </rPr>
      <t>1</t>
    </r>
  </si>
  <si>
    <r>
      <t> 12 Kapitalas ir rezervai</t>
    </r>
    <r>
      <rPr>
        <b/>
        <vertAlign val="superscript"/>
        <sz val="12"/>
        <rFont val="Arial"/>
        <family val="2"/>
      </rPr>
      <t>1</t>
    </r>
  </si>
  <si>
    <r>
      <t> 12 	Kapital u riżervi</t>
    </r>
    <r>
      <rPr>
        <b/>
        <vertAlign val="superscript"/>
        <sz val="12"/>
        <rFont val="Arial"/>
        <family val="2"/>
      </rPr>
      <t>1</t>
    </r>
  </si>
  <si>
    <r>
      <t> 12 Kapitaal en reserves</t>
    </r>
    <r>
      <rPr>
        <b/>
        <vertAlign val="superscript"/>
        <sz val="12"/>
        <rFont val="Arial"/>
        <family val="2"/>
      </rPr>
      <t>1</t>
    </r>
  </si>
  <si>
    <r>
      <t> 12 Capital e reservas</t>
    </r>
    <r>
      <rPr>
        <b/>
        <vertAlign val="superscript"/>
        <sz val="12"/>
        <rFont val="Arial"/>
        <family val="2"/>
      </rPr>
      <t>1</t>
    </r>
  </si>
  <si>
    <r>
      <t> 12 Capital și rezerve</t>
    </r>
    <r>
      <rPr>
        <b/>
        <vertAlign val="superscript"/>
        <sz val="12"/>
        <rFont val="Arial"/>
        <family val="2"/>
      </rPr>
      <t>1</t>
    </r>
  </si>
  <si>
    <r>
      <t> 12 Základné imanie a rezervy</t>
    </r>
    <r>
      <rPr>
        <b/>
        <vertAlign val="superscript"/>
        <sz val="12"/>
        <rFont val="Arial"/>
        <family val="2"/>
      </rPr>
      <t>1</t>
    </r>
  </si>
  <si>
    <r>
      <t> 12 Kapital in rezerve</t>
    </r>
    <r>
      <rPr>
        <b/>
        <vertAlign val="superscript"/>
        <sz val="12"/>
        <rFont val="Arial"/>
        <family val="2"/>
      </rPr>
      <t>1</t>
    </r>
  </si>
  <si>
    <r>
      <t> 12 Kapital och reserver</t>
    </r>
    <r>
      <rPr>
        <b/>
        <vertAlign val="superscript"/>
        <sz val="12"/>
        <rFont val="Arial"/>
        <family val="2"/>
      </rPr>
      <t>1</t>
    </r>
  </si>
  <si>
    <r>
      <t> 12 Капитал и резерви</t>
    </r>
    <r>
      <rPr>
        <b/>
        <vertAlign val="superscript"/>
        <sz val="12"/>
        <rFont val="Arial"/>
        <family val="2"/>
      </rPr>
      <t>1</t>
    </r>
  </si>
  <si>
    <r>
      <t> 12 Základní kapitál a rezervní fondy</t>
    </r>
    <r>
      <rPr>
        <b/>
        <vertAlign val="superscript"/>
        <sz val="12"/>
        <rFont val="Arial"/>
        <family val="2"/>
      </rPr>
      <t>1</t>
    </r>
  </si>
  <si>
    <r>
      <t> 12 Kapital og reserver</t>
    </r>
    <r>
      <rPr>
        <b/>
        <vertAlign val="superscript"/>
        <sz val="12"/>
        <rFont val="Arial"/>
        <family val="2"/>
      </rPr>
      <t>1</t>
    </r>
  </si>
  <si>
    <r>
      <t> 12 Kapital und Rücklagen</t>
    </r>
    <r>
      <rPr>
        <b/>
        <vertAlign val="superscript"/>
        <sz val="12"/>
        <rFont val="Arial"/>
        <family val="2"/>
      </rPr>
      <t>1</t>
    </r>
  </si>
  <si>
    <r>
      <t> 12 Kapital ja reservid</t>
    </r>
    <r>
      <rPr>
        <b/>
        <vertAlign val="superscript"/>
        <sz val="12"/>
        <rFont val="Arial"/>
        <family val="2"/>
      </rPr>
      <t>1</t>
    </r>
  </si>
  <si>
    <r>
      <t> 12 Pääoma ja rahastot</t>
    </r>
    <r>
      <rPr>
        <b/>
        <vertAlign val="superscript"/>
        <sz val="12"/>
        <rFont val="Arial"/>
        <family val="2"/>
      </rPr>
      <t>1</t>
    </r>
  </si>
  <si>
    <r>
      <t> 12 Capital y reservas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</si>
  <si>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Capital and reserves (liability item 12) may show negative amounts for individual national central banks due to the inclusion of “accumulated losses carried forward” under this item.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</si>
  <si>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Показателят „Капитал и резерви“ (позиция 12 в пасивите) може да има отрицателна стойност за отделни национални централни банки поради включването в този показател на „пренесени натрупани загуби“.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</si>
  <si>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Základní kapitál a rezervní fondy (položka č. 12 na straně pasiv) mohou u jednotlivých národních centrálních bank vykazovat pod touto položkou záporné částky v důsledku zahrnutí „kumulované ztráty převedené do dalšího období“.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</si>
  <si>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Posten "Kapital og reserver" (passivpost 12) kan vise negative beløb for enkelte nationale centralbanker på grund af medtagelsen af “akkumulerede fremførte tab” under denne post.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</si>
  <si>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Unter Kapital und Rücklagen (Passivposition 12) können aufgrund der Aufnahme von „Kumulierten Verlustvorträgen“ in diese Position negative Beträge für einzelne Zentralbanken angezeigt werden.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</si>
  <si>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Στο στοιχείο «Κεφάλαιο και αποθεματικά» (στοιχείο 12 του παθητικού) μπορεί να εμφανίζονται αρνητικά ποσά για επιμέρους εθνικές κεντρικές τράπεζες λόγω της συμπερίληψης σε αυτό των «συσσωρευμένων μεταφερόμενων ζημιών».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</si>
  <si>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La partida «Capital y reservas» (12 del pasivo) puede mostrar importes negativos para algunos bancos centrales debido a la inclusión de «Pérdidas acumuladas trasladadas».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</si>
  <si>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Kirje „Kapital ja reservid" (kohustuste kirje 12) võib üksikute liikmesriikide keskpankade puhul näidata negatiivseid summasid. Selle põhjuseks on kirjesse lisatud „edasi kantud akumuleeritud kahjum".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</si>
  <si>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Pääoma ja rahastot -erässä (vastattavien erä 12) voi näkyä yksittäisten kansallisten keskuspankkien kohdalla negatiivisia määriä, sillä tähän erään kirjataan ”seuraaville tilikausille siirretyt kertyneet tappiot”.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</si>
  <si>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Le poste « Capital et réserves » (élément 12 du passif) peut afficher des montants négatifs pour certaines banques centrales nationales en raison de l’inclusion des « pertes accumulées reportées ».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</si>
  <si>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Pod stavkom obveza 12. „Kapital i pričuve” mogu biti prikazani negativni iznosi za pojedine nacionalne središnje banke jer su u stavku uključeni „preneseni akumulirani gubitci”.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</si>
  <si>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A saját tőke (12. forrástétel) negatív összegeket mutathat az egyes nemzeti központi bankoknál, mivel ez a tétel magában foglalja az „áthozott halmozott veszteségeket”.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</si>
  <si>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La voce “Capitale e riserve” (12 del passivo) può mostrare importi negativi per le singole banche centrali nazionali a causa dell’inclusione in questa voce delle “perdite accumulate portate a nuovo”.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</si>
  <si>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Įsipareigojimų dalies 12 straipsnyje </t>
    </r>
    <r>
      <rPr>
        <i/>
        <sz val="10"/>
        <rFont val="Arial"/>
        <family val="2"/>
      </rPr>
      <t>Kapitalas ir rezervai</t>
    </r>
    <r>
      <rPr>
        <sz val="10"/>
        <rFont val="Arial"/>
        <family val="2"/>
      </rPr>
      <t xml:space="preserve"> prie kai kurių nacionalinių centrinių bankų gali būti nurodytos neigiamos sumos, į šį straipsnį įtraukus </t>
    </r>
    <r>
      <rPr>
        <i/>
        <sz val="10"/>
        <rFont val="Arial"/>
        <family val="2"/>
      </rPr>
      <t>iš ankstesnių metų perkeltus nuostolius</t>
    </r>
    <r>
      <rPr>
        <sz val="10"/>
        <rFont val="Arial"/>
        <family val="2"/>
      </rPr>
      <t>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</si>
  <si>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12. pasīvu postenī "Kapitāls un rezerves" var tikt uzrādītas negatīvas summas attiecībā uz atsevišķām nacionālajām centrālajām bankām, jo šajā postenī iekļauj uzkrātos pārnestos zaudējumus.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</si>
  <si>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Kapital u riżervi (Partita 12 tal-obbligazzjonijiet) tista' turi ammonti negattivi għal banek ċentrali nazzjonali individwali minħabba l-inklużjoni ta' “telf akkumulat riportat 'il quddiem” taħt din il-partita.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</si>
  <si>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Het bedrag onder Kapitaal en reserves (passiefpost 12) kan voor sommige nationale centrale banken negatief zijn als gevolg van de opname van ‘overgedragen geaccumuleerde verliezen’ onder deze post.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</si>
  <si>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Kwoty w pozycji „Kapitał i rezerwy kapitałowe” (pasywa, pozycja 12) dla poszczególnych krajowych banków centralnych mogą mieć wartość ujemną, ponieważ ta pozycja uwzględnia „skumulowane przeniesione straty”.</t>
    </r>
  </si>
  <si>
    <r>
      <t xml:space="preserve"> 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“Capital e reservas” (rubrica 12 do passivo) poderá apresentar montantes negativos para alguns bancos centrais nacionais devido à inclusão na rubrica de “perdas acumuladas em períodos anteriores”.</t>
    </r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</si>
  <si>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Capital și rezerve (postul de pasiv 12) poate indica valori negative pentru băncile centrale naționale individuale, ca urmare a includerii „pierderilor acumulate reportate” la acest post.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</si>
  <si>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Základné imanie a rezervy (položka 12 na strane pasív) môže u jednotlivých národných centrálnych bánk vykazovať zápornú hodnotu v dôsledku zahrnutia „kumulovaných strát minulých období”.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</si>
  <si>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Postavka »Kapital in rezerve« (postavka obveznosti 12) lahko pokaže negativne zneske za posamezne nacionalne centralne banke zaradi vključitve postavke »Prenesena akumulirana izguba« v to postavko.</t>
    </r>
  </si>
  <si>
    <r>
      <t>1</t>
    </r>
    <r>
      <rPr>
        <sz val="10"/>
        <rFont val="Arial"/>
        <family val="2"/>
      </rPr>
      <t xml:space="preserve"> Eget kapital och reserver (post 12 på skuldsidan) kan visa negativa belopp för enskilda nationella centralbanker beroende på ”ackumulerad förlust som överförs i ny räkning” under denna post.</t>
    </r>
  </si>
  <si>
    <t>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</si>
</sst>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  <font>
      <b/>
      <vertAlign val="superscript"/>
      <sz val="12"/>
      <color rgb="FF000000"/>
      <name val="Arial"/>
      <family val="2"/>
    </font>
    <font>
      <sz val="12"/>
      <name val="Arial"/>
      <family val="2"/>
    </font>
    <font>
      <vertAlign val="superscript"/>
      <sz val="10"/>
      <color rgb="FF00000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left"/>
    </xf>
    <xf numFmtId="3" fontId="7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/>
    <xf numFmtId="49" fontId="7" fillId="2" borderId="7" xfId="0" applyNumberFormat="1" applyFont="1" applyFill="1" applyBorder="1"/>
    <xf numFmtId="49" fontId="7" fillId="2" borderId="10" xfId="0" applyNumberFormat="1" applyFont="1" applyFill="1" applyBorder="1"/>
    <xf numFmtId="49" fontId="8" fillId="0" borderId="5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5" borderId="5" xfId="0" applyNumberFormat="1" applyFont="1" applyFill="1" applyBorder="1"/>
    <xf numFmtId="49" fontId="7" fillId="5" borderId="1" xfId="0" applyNumberFormat="1" applyFont="1" applyFill="1" applyBorder="1"/>
    <xf numFmtId="49" fontId="8" fillId="0" borderId="5" xfId="0" applyNumberFormat="1" applyFont="1" applyBorder="1"/>
    <xf numFmtId="49" fontId="8" fillId="0" borderId="1" xfId="0" applyNumberFormat="1" applyFont="1" applyBorder="1"/>
    <xf numFmtId="49" fontId="7" fillId="0" borderId="9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49" fontId="7" fillId="2" borderId="9" xfId="0" applyNumberFormat="1" applyFont="1" applyFill="1" applyBorder="1"/>
    <xf numFmtId="49" fontId="7" fillId="2" borderId="6" xfId="0" applyNumberFormat="1" applyFont="1" applyFill="1" applyBorder="1"/>
    <xf numFmtId="49" fontId="7" fillId="2" borderId="1" xfId="0" applyNumberFormat="1" applyFont="1" applyFill="1" applyBorder="1"/>
    <xf numFmtId="49" fontId="7" fillId="3" borderId="5" xfId="0" applyNumberFormat="1" applyFont="1" applyFill="1" applyBorder="1"/>
    <xf numFmtId="49" fontId="7" fillId="3" borderId="1" xfId="0" applyNumberFormat="1" applyFont="1" applyFill="1" applyBorder="1"/>
    <xf numFmtId="49" fontId="8" fillId="4" borderId="5" xfId="0" applyNumberFormat="1" applyFont="1" applyFill="1" applyBorder="1"/>
    <xf numFmtId="49" fontId="8" fillId="4" borderId="1" xfId="0" applyNumberFormat="1" applyFont="1" applyFill="1" applyBorder="1"/>
    <xf numFmtId="49" fontId="7" fillId="2" borderId="10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0" borderId="1" xfId="0" applyNumberFormat="1" applyFont="1" applyBorder="1" applyAlignment="1"/>
    <xf numFmtId="49" fontId="7" fillId="0" borderId="1" xfId="0" applyNumberFormat="1" applyFont="1" applyBorder="1" applyAlignment="1"/>
    <xf numFmtId="49" fontId="7" fillId="2" borderId="1" xfId="0" applyNumberFormat="1" applyFont="1" applyFill="1" applyBorder="1" applyAlignment="1"/>
    <xf numFmtId="49" fontId="7" fillId="3" borderId="1" xfId="0" applyNumberFormat="1" applyFont="1" applyFill="1" applyBorder="1" applyAlignment="1"/>
    <xf numFmtId="49" fontId="8" fillId="4" borderId="1" xfId="0" applyNumberFormat="1" applyFont="1" applyFill="1" applyBorder="1" applyAlignment="1"/>
    <xf numFmtId="0" fontId="4" fillId="0" borderId="0" xfId="0" applyFont="1"/>
    <xf numFmtId="0" fontId="13" fillId="0" borderId="0" xfId="0" applyFont="1"/>
    <xf numFmtId="49" fontId="15" fillId="3" borderId="5" xfId="0" applyNumberFormat="1" applyFont="1" applyFill="1" applyBorder="1"/>
    <xf numFmtId="49" fontId="15" fillId="3" borderId="1" xfId="0" applyNumberFormat="1" applyFont="1" applyFill="1" applyBorder="1"/>
    <xf numFmtId="49" fontId="15" fillId="3" borderId="1" xfId="0" applyNumberFormat="1" applyFont="1" applyFill="1" applyBorder="1" applyAlignme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46" Type="http://schemas.openxmlformats.org/officeDocument/2006/relationships/revisionLog" Target="revisionLog1.xml"/><Relationship Id="rId45" Type="http://schemas.openxmlformats.org/officeDocument/2006/relationships/revisionLog" Target="revisionLog4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364F16-28AA-4C01-8F1D-9312A369FF27}" diskRevisions="1" revisionId="1366" version="2">
  <header guid="{D4F22A46-8926-49D9-8DD4-72749171D2ED}" dateTime="2025-01-29T10:35:53" maxSheetId="4" userName="Golau, Martyna" r:id="rId45" minRId="79" maxRId="100">
    <sheetIdMap count="3">
      <sheetId val="1"/>
      <sheetId val="2"/>
      <sheetId val="3"/>
    </sheetIdMap>
  </header>
  <header guid="{E0364F16-28AA-4C01-8F1D-9312A369FF27}" dateTime="2025-02-04T17:08:15" maxSheetId="4" userName="Jacinto Costa Galrica, Pedro Nuno" r:id="rId46" minRId="101" maxRId="136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" sId="1" numFmtId="4">
    <nc r="C8">
      <v>18359</v>
    </nc>
  </rcc>
  <rcc rId="102" sId="1" numFmtId="4">
    <nc r="D8">
      <v>270580</v>
    </nc>
  </rcc>
  <rcc rId="103" sId="1" numFmtId="4">
    <nc r="E8">
      <v>21</v>
    </nc>
  </rcc>
  <rcc rId="104" sId="1" numFmtId="4">
    <nc r="F8">
      <v>971</v>
    </nc>
  </rcc>
  <rcc rId="105" sId="1" numFmtId="4">
    <nc r="G8">
      <v>12288</v>
    </nc>
  </rcc>
  <rcc rId="106" sId="1" numFmtId="4">
    <nc r="H8">
      <v>22735</v>
    </nc>
  </rcc>
  <rcc rId="107" sId="1" numFmtId="4">
    <nc r="I8">
      <v>196745</v>
    </nc>
  </rcc>
  <rcc rId="108" sId="1" numFmtId="4">
    <nc r="J8">
      <v>1</v>
    </nc>
  </rcc>
  <rcc rId="109" sId="1" numFmtId="4">
    <nc r="K8">
      <v>197945</v>
    </nc>
  </rcc>
  <rcc rId="110" sId="1" numFmtId="4">
    <nc r="L8">
      <v>1123</v>
    </nc>
  </rcc>
  <rcc rId="111" sId="1" numFmtId="4">
    <nc r="M8">
      <v>537</v>
    </nc>
  </rcc>
  <rcc rId="112" sId="1" numFmtId="4">
    <nc r="N8">
      <v>471</v>
    </nc>
  </rcc>
  <rcc rId="113" sId="1" numFmtId="4">
    <nc r="O8">
      <v>182</v>
    </nc>
  </rcc>
  <rcc rId="114" sId="1" numFmtId="4">
    <nc r="P8">
      <v>17</v>
    </nc>
  </rcc>
  <rcc rId="115" sId="1" numFmtId="4">
    <nc r="Q8">
      <v>49446</v>
    </nc>
  </rcc>
  <rcc rId="116" sId="1" numFmtId="4">
    <nc r="R8">
      <v>22605</v>
    </nc>
  </rcc>
  <rcc rId="117" sId="1" numFmtId="4">
    <nc r="S8">
      <v>30896</v>
    </nc>
  </rcc>
  <rcc rId="118" sId="1" numFmtId="4">
    <nc r="T8">
      <v>282</v>
    </nc>
  </rcc>
  <rcc rId="119" sId="1" numFmtId="4">
    <nc r="U8">
      <v>2558</v>
    </nc>
  </rcc>
  <rcc rId="120" sId="1" numFmtId="4">
    <nc r="V8">
      <v>3532</v>
    </nc>
  </rcc>
  <rcc rId="121" sId="1" numFmtId="4">
    <nc r="W8">
      <v>40895</v>
    </nc>
  </rcc>
  <rcc rId="122" sId="1" numFmtId="4">
    <nc r="X8">
      <v>0</v>
    </nc>
  </rcc>
  <rcc rId="123" sId="1" numFmtId="4">
    <nc r="Y8">
      <v>872187</v>
    </nc>
  </rcc>
  <rcc rId="124" sId="1" numFmtId="4">
    <nc r="C9">
      <v>22797</v>
    </nc>
  </rcc>
  <rcc rId="125" sId="1" numFmtId="4">
    <nc r="D9">
      <v>94317</v>
    </nc>
  </rcc>
  <rcc rId="126" sId="1" numFmtId="4">
    <nc r="E9">
      <v>1972</v>
    </nc>
  </rcc>
  <rcc rId="127" sId="1" numFmtId="4">
    <nc r="F9">
      <v>10854</v>
    </nc>
  </rcc>
  <rcc rId="128" sId="1" numFmtId="4">
    <nc r="G9">
      <v>5292</v>
    </nc>
  </rcc>
  <rcc rId="129" sId="1" numFmtId="4">
    <nc r="H9">
      <v>79219</v>
    </nc>
  </rcc>
  <rcc rId="130" sId="1" numFmtId="4">
    <nc r="I9">
      <v>77732</v>
    </nc>
  </rcc>
  <rcc rId="131" sId="1" numFmtId="4">
    <nc r="J9">
      <v>3514</v>
    </nc>
  </rcc>
  <rcc rId="132" sId="1" numFmtId="4">
    <nc r="K9">
      <v>80972</v>
    </nc>
  </rcc>
  <rcc rId="133" sId="1" numFmtId="4">
    <nc r="L9">
      <v>1158</v>
    </nc>
  </rcc>
  <rcc rId="134" sId="1" numFmtId="4">
    <nc r="M9">
      <v>4360</v>
    </nc>
  </rcc>
  <rcc rId="135" sId="1" numFmtId="4">
    <nc r="N9">
      <v>5006</v>
    </nc>
  </rcc>
  <rcc rId="136" sId="1" numFmtId="4">
    <nc r="O9">
      <v>2518</v>
    </nc>
  </rcc>
  <rcc rId="137" sId="1" numFmtId="4">
    <nc r="P9">
      <v>1368</v>
    </nc>
  </rcc>
  <rcc rId="138" sId="1" numFmtId="4">
    <nc r="Q9">
      <v>26570</v>
    </nc>
  </rcc>
  <rcc rId="139" sId="1" numFmtId="4">
    <nc r="R9">
      <v>11479</v>
    </nc>
  </rcc>
  <rcc rId="140" sId="1" numFmtId="4">
    <nc r="S9">
      <v>8499</v>
    </nc>
  </rcc>
  <rcc rId="141" sId="1" numFmtId="4">
    <nc r="T9">
      <v>2549</v>
    </nc>
  </rcc>
  <rcc rId="142" sId="1" numFmtId="4">
    <nc r="U9">
      <v>9018</v>
    </nc>
  </rcc>
  <rcc rId="143" sId="1" numFmtId="4">
    <nc r="V9">
      <v>14020</v>
    </nc>
  </rcc>
  <rcc rId="144" sId="1" numFmtId="4">
    <nc r="W9">
      <v>58128</v>
    </nc>
  </rcc>
  <rcc rId="145" sId="1" numFmtId="4">
    <nc r="X9">
      <v>0</v>
    </nc>
  </rcc>
  <rcc rId="146" sId="1" numFmtId="4">
    <nc r="Y9">
      <v>521341</v>
    </nc>
  </rcc>
  <rcc rId="147" sId="1" numFmtId="4">
    <nc r="C10">
      <v>16784</v>
    </nc>
  </rcc>
  <rcc rId="148" sId="1" numFmtId="4">
    <nc r="D10">
      <v>59105</v>
    </nc>
  </rcc>
  <rcc rId="149" sId="1" numFmtId="4">
    <nc r="E10">
      <v>493</v>
    </nc>
  </rcc>
  <rcc rId="150" sId="1" numFmtId="4">
    <nc r="F10">
      <v>6392</v>
    </nc>
  </rcc>
  <rcc rId="151" sId="1" numFmtId="4">
    <nc r="G10">
      <v>1791</v>
    </nc>
  </rcc>
  <rcc rId="152" sId="1" numFmtId="4">
    <nc r="H10">
      <v>20476</v>
    </nc>
  </rcc>
  <rcc rId="153" sId="1" numFmtId="4">
    <nc r="I10">
      <v>47194</v>
    </nc>
  </rcc>
  <rcc rId="154" sId="1" numFmtId="4">
    <nc r="J10">
      <v>1299</v>
    </nc>
  </rcc>
  <rcc rId="155" sId="1" numFmtId="4">
    <nc r="K10">
      <v>34199</v>
    </nc>
  </rcc>
  <rcc rId="156" sId="1" numFmtId="4">
    <nc r="L10">
      <v>645</v>
    </nc>
  </rcc>
  <rcc rId="157" sId="1" numFmtId="4">
    <nc r="M10">
      <v>553</v>
    </nc>
  </rcc>
  <rcc rId="158" sId="1" numFmtId="4">
    <nc r="N10">
      <v>888</v>
    </nc>
  </rcc>
  <rcc rId="159" sId="1" numFmtId="4">
    <nc r="O10">
      <v>2475</v>
    </nc>
  </rcc>
  <rcc rId="160" sId="1" numFmtId="4">
    <nc r="P10">
      <v>389</v>
    </nc>
  </rcc>
  <rcc rId="161" sId="1" numFmtId="4">
    <nc r="Q10">
      <v>21585</v>
    </nc>
  </rcc>
  <rcc rId="162" sId="1" numFmtId="4">
    <nc r="R10">
      <v>8396</v>
    </nc>
  </rcc>
  <rcc rId="163" sId="1" numFmtId="4">
    <nc r="S10">
      <v>4450</v>
    </nc>
  </rcc>
  <rcc rId="164" sId="1" numFmtId="4">
    <nc r="T10">
      <v>1225</v>
    </nc>
  </rcc>
  <rcc rId="165" sId="1" numFmtId="4">
    <nc r="U10">
      <v>1978</v>
    </nc>
  </rcc>
  <rcc rId="166" sId="1" numFmtId="4">
    <nc r="V10">
      <v>5424</v>
    </nc>
  </rcc>
  <rcc rId="167" sId="1" numFmtId="4">
    <nc r="W10">
      <v>2210</v>
    </nc>
  </rcc>
  <rcc rId="168" sId="1" numFmtId="4">
    <nc r="X10">
      <v>0</v>
    </nc>
  </rcc>
  <rcc rId="169" sId="1" numFmtId="4">
    <nc r="Y10">
      <v>237949</v>
    </nc>
  </rcc>
  <rcc rId="170" sId="1" numFmtId="4">
    <nc r="C11">
      <v>6013</v>
    </nc>
  </rcc>
  <rcc rId="171" sId="1" numFmtId="4">
    <nc r="D11">
      <v>35212</v>
    </nc>
  </rcc>
  <rcc rId="172" sId="1" numFmtId="4">
    <nc r="E11">
      <v>1480</v>
    </nc>
  </rcc>
  <rcc rId="173" sId="1" numFmtId="4">
    <nc r="F11">
      <v>4462</v>
    </nc>
  </rcc>
  <rcc rId="174" sId="1" numFmtId="4">
    <nc r="G11">
      <v>3501</v>
    </nc>
  </rcc>
  <rcc rId="175" sId="1" numFmtId="4">
    <nc r="H11">
      <v>58743</v>
    </nc>
  </rcc>
  <rcc rId="176" sId="1" numFmtId="4">
    <nc r="I11">
      <v>30538</v>
    </nc>
  </rcc>
  <rcc rId="177" sId="1" numFmtId="4">
    <nc r="J11">
      <v>2214</v>
    </nc>
  </rcc>
  <rcc rId="178" sId="1" numFmtId="4">
    <nc r="K11">
      <v>46773</v>
    </nc>
  </rcc>
  <rcc rId="179" sId="1" numFmtId="4">
    <nc r="L11">
      <v>513</v>
    </nc>
  </rcc>
  <rcc rId="180" sId="1" numFmtId="4">
    <nc r="M11">
      <v>3806</v>
    </nc>
  </rcc>
  <rcc rId="181" sId="1" numFmtId="4">
    <nc r="N11">
      <v>4118</v>
    </nc>
  </rcc>
  <rcc rId="182" sId="1" numFmtId="4">
    <nc r="O11">
      <v>43</v>
    </nc>
  </rcc>
  <rcc rId="183" sId="1" numFmtId="4">
    <nc r="P11">
      <v>980</v>
    </nc>
  </rcc>
  <rcc rId="184" sId="1" numFmtId="4">
    <nc r="Q11">
      <v>4986</v>
    </nc>
  </rcc>
  <rcc rId="185" sId="1" numFmtId="4">
    <nc r="R11">
      <v>3082</v>
    </nc>
  </rcc>
  <rcc rId="186" sId="1" numFmtId="4">
    <nc r="S11">
      <v>4049</v>
    </nc>
  </rcc>
  <rcc rId="187" sId="1" numFmtId="4">
    <nc r="T11">
      <v>1324</v>
    </nc>
  </rcc>
  <rcc rId="188" sId="1" numFmtId="4">
    <nc r="U11">
      <v>7040</v>
    </nc>
  </rcc>
  <rcc rId="189" sId="1" numFmtId="4">
    <nc r="V11">
      <v>8596</v>
    </nc>
  </rcc>
  <rcc rId="190" sId="1" numFmtId="4">
    <nc r="W11">
      <v>55919</v>
    </nc>
  </rcc>
  <rcc rId="191" sId="1" numFmtId="4">
    <nc r="X11">
      <v>0</v>
    </nc>
  </rcc>
  <rcc rId="192" sId="1" numFmtId="4">
    <nc r="Y11">
      <v>283392</v>
    </nc>
  </rcc>
  <rcc rId="193" sId="1" numFmtId="4">
    <nc r="C12">
      <v>291</v>
    </nc>
  </rcc>
  <rcc rId="194" sId="1" numFmtId="4">
    <nc r="D12">
      <v>0</v>
    </nc>
  </rcc>
  <rcc rId="195" sId="1" numFmtId="4">
    <nc r="E12">
      <v>231</v>
    </nc>
  </rcc>
  <rcc rId="196" sId="1" numFmtId="4">
    <nc r="F12">
      <v>209</v>
    </nc>
  </rcc>
  <rcc rId="197" sId="1" numFmtId="4">
    <nc r="G12">
      <v>451</v>
    </nc>
  </rcc>
  <rcc rId="198" sId="1" numFmtId="4">
    <nc r="H12">
      <v>4091</v>
    </nc>
  </rcc>
  <rcc rId="199" sId="1" numFmtId="4">
    <nc r="I12">
      <v>2832</v>
    </nc>
  </rcc>
  <rcc rId="200" sId="1" numFmtId="4">
    <nc r="J12">
      <v>655</v>
    </nc>
  </rcc>
  <rcc rId="201" sId="1" numFmtId="4">
    <nc r="K12">
      <v>2294</v>
    </nc>
  </rcc>
  <rcc rId="202" sId="1" numFmtId="4">
    <nc r="L12">
      <v>28</v>
    </nc>
  </rcc>
  <rcc rId="203" sId="1" numFmtId="4">
    <nc r="M12">
      <v>672</v>
    </nc>
  </rcc>
  <rcc rId="204" sId="1" numFmtId="4">
    <nc r="N12">
      <v>559</v>
    </nc>
  </rcc>
  <rcc rId="205" sId="1" numFmtId="4">
    <nc r="O12">
      <v>220</v>
    </nc>
  </rcc>
  <rcc rId="206" sId="1" numFmtId="4">
    <nc r="P12">
      <v>257</v>
    </nc>
  </rcc>
  <rcc rId="207" sId="1" numFmtId="4">
    <nc r="Q12">
      <v>631</v>
    </nc>
  </rcc>
  <rcc rId="208" sId="1" numFmtId="4">
    <nc r="R12">
      <v>401</v>
    </nc>
  </rcc>
  <rcc rId="209" sId="1" numFmtId="4">
    <nc r="S12">
      <v>267</v>
    </nc>
  </rcc>
  <rcc rId="210" sId="1" numFmtId="4">
    <nc r="T12">
      <v>46</v>
    </nc>
  </rcc>
  <rcc rId="211" sId="1" numFmtId="4">
    <nc r="U12">
      <v>430</v>
    </nc>
  </rcc>
  <rcc rId="212" sId="1" numFmtId="4">
    <nc r="V12">
      <v>597</v>
    </nc>
  </rcc>
  <rcc rId="213" sId="1" numFmtId="4">
    <nc r="W12">
      <v>4182</v>
    </nc>
  </rcc>
  <rcc rId="214" sId="1" numFmtId="4">
    <nc r="X12">
      <v>0</v>
    </nc>
  </rcc>
  <rcc rId="215" sId="1" numFmtId="4">
    <nc r="Y12">
      <v>19346</v>
    </nc>
  </rcc>
  <rcc rId="216" sId="1" numFmtId="4">
    <nc r="C13">
      <v>0</v>
    </nc>
  </rcc>
  <rcc rId="217" sId="1" numFmtId="4">
    <nc r="D13">
      <v>1240</v>
    </nc>
  </rcc>
  <rcc rId="218" sId="1" numFmtId="4">
    <nc r="E13">
      <v>359</v>
    </nc>
  </rcc>
  <rcc rId="219" sId="1" numFmtId="4">
    <nc r="F13">
      <v>1578</v>
    </nc>
  </rcc>
  <rcc rId="220" sId="1" numFmtId="4">
    <nc r="G13">
      <v>0</v>
    </nc>
  </rcc>
  <rcc rId="221" sId="1" numFmtId="4">
    <nc r="H13">
      <v>1282</v>
    </nc>
  </rcc>
  <rcc rId="222" sId="1" numFmtId="4">
    <nc r="I13">
      <v>5106</v>
    </nc>
  </rcc>
  <rcc rId="223" sId="1" numFmtId="4">
    <nc r="J13">
      <v>801</v>
    </nc>
  </rcc>
  <rcc rId="224" sId="1" numFmtId="4">
    <nc r="K13">
      <v>1960</v>
    </nc>
  </rcc>
  <rcc rId="225" sId="1" numFmtId="4">
    <nc r="L13">
      <v>483</v>
    </nc>
  </rcc>
  <rcc rId="226" sId="1" numFmtId="4">
    <nc r="M13">
      <v>172</v>
    </nc>
  </rcc>
  <rcc rId="227" sId="1" numFmtId="4">
    <nc r="N13">
      <v>5</v>
    </nc>
  </rcc>
  <rcc rId="228" sId="1" numFmtId="4">
    <nc r="O13">
      <v>3144</v>
    </nc>
  </rcc>
  <rcc rId="229" sId="1" numFmtId="4">
    <nc r="P13">
      <v>970</v>
    </nc>
  </rcc>
  <rcc rId="230" sId="1" numFmtId="4">
    <nc r="Q13">
      <v>226</v>
    </nc>
  </rcc>
  <rcc rId="231" sId="1" numFmtId="4">
    <nc r="R13">
      <v>459</v>
    </nc>
  </rcc>
  <rcc rId="232" sId="1" numFmtId="4">
    <nc r="S13">
      <v>894</v>
    </nc>
  </rcc>
  <rcc rId="233" sId="1" numFmtId="4">
    <nc r="T13">
      <v>1503</v>
    </nc>
  </rcc>
  <rcc rId="234" sId="1" numFmtId="4">
    <nc r="U13">
      <v>2443</v>
    </nc>
  </rcc>
  <rcc rId="235" sId="1" numFmtId="4">
    <nc r="V13">
      <v>0</v>
    </nc>
  </rcc>
  <rcc rId="236" sId="1" numFmtId="4">
    <nc r="W13">
      <v>0</v>
    </nc>
  </rcc>
  <rcc rId="237" sId="1" numFmtId="4">
    <nc r="X13">
      <v>0</v>
    </nc>
  </rcc>
  <rcc rId="238" sId="1" numFmtId="4">
    <nc r="Y13">
      <v>22625</v>
    </nc>
  </rcc>
  <rcc rId="239" sId="1" numFmtId="4">
    <nc r="C14">
      <v>0</v>
    </nc>
  </rcc>
  <rcc rId="240" sId="1" numFmtId="4">
    <nc r="D14">
      <v>1240</v>
    </nc>
  </rcc>
  <rcc rId="241" sId="1" numFmtId="4">
    <nc r="E14">
      <v>359</v>
    </nc>
  </rcc>
  <rcc rId="242" sId="1" numFmtId="4">
    <nc r="F14">
      <v>1578</v>
    </nc>
  </rcc>
  <rcc rId="243" sId="1" numFmtId="4">
    <nc r="G14">
      <v>0</v>
    </nc>
  </rcc>
  <rcc rId="244" sId="1" numFmtId="4">
    <nc r="H14">
      <v>1282</v>
    </nc>
  </rcc>
  <rcc rId="245" sId="1" numFmtId="4">
    <nc r="I14">
      <v>5106</v>
    </nc>
  </rcc>
  <rcc rId="246" sId="1" numFmtId="4">
    <nc r="J14">
      <v>801</v>
    </nc>
  </rcc>
  <rcc rId="247" sId="1" numFmtId="4">
    <nc r="K14">
      <v>1960</v>
    </nc>
  </rcc>
  <rcc rId="248" sId="1" numFmtId="4">
    <nc r="L14">
      <v>483</v>
    </nc>
  </rcc>
  <rcc rId="249" sId="1" numFmtId="4">
    <nc r="M14">
      <v>172</v>
    </nc>
  </rcc>
  <rcc rId="250" sId="1" numFmtId="4">
    <nc r="N14">
      <v>5</v>
    </nc>
  </rcc>
  <rcc rId="251" sId="1" numFmtId="4">
    <nc r="O14">
      <v>3144</v>
    </nc>
  </rcc>
  <rcc rId="252" sId="1" numFmtId="4">
    <nc r="P14">
      <v>970</v>
    </nc>
  </rcc>
  <rcc rId="253" sId="1" numFmtId="4">
    <nc r="Q14">
      <v>226</v>
    </nc>
  </rcc>
  <rcc rId="254" sId="1" numFmtId="4">
    <nc r="R14">
      <v>459</v>
    </nc>
  </rcc>
  <rcc rId="255" sId="1" numFmtId="4">
    <nc r="S14">
      <v>894</v>
    </nc>
  </rcc>
  <rcc rId="256" sId="1" numFmtId="4">
    <nc r="T14">
      <v>1503</v>
    </nc>
  </rcc>
  <rcc rId="257" sId="1" numFmtId="4">
    <nc r="U14">
      <v>2443</v>
    </nc>
  </rcc>
  <rcc rId="258" sId="1" numFmtId="4">
    <nc r="V14">
      <v>0</v>
    </nc>
  </rcc>
  <rcc rId="259" sId="1" numFmtId="4">
    <nc r="W14">
      <v>0</v>
    </nc>
  </rcc>
  <rcc rId="260" sId="1" numFmtId="4">
    <nc r="X14">
      <v>0</v>
    </nc>
  </rcc>
  <rcc rId="261" sId="1" numFmtId="4">
    <nc r="Y14">
      <v>22625</v>
    </nc>
  </rcc>
  <rcc rId="262" sId="1" numFmtId="4">
    <nc r="C15">
      <v>0</v>
    </nc>
  </rcc>
  <rcc rId="263" sId="1" numFmtId="4">
    <nc r="D15">
      <v>0</v>
    </nc>
  </rcc>
  <rcc rId="264" sId="1" numFmtId="4">
    <nc r="E15">
      <v>0</v>
    </nc>
  </rcc>
  <rcc rId="265" sId="1" numFmtId="4">
    <nc r="F15">
      <v>0</v>
    </nc>
  </rcc>
  <rcc rId="266" sId="1" numFmtId="4">
    <nc r="G15">
      <v>0</v>
    </nc>
  </rcc>
  <rcc rId="267" sId="1" numFmtId="4">
    <nc r="H15">
      <v>0</v>
    </nc>
  </rcc>
  <rcc rId="268" sId="1" numFmtId="4">
    <nc r="I15">
      <v>0</v>
    </nc>
  </rcc>
  <rcc rId="269" sId="1" numFmtId="4">
    <nc r="J15">
      <v>0</v>
    </nc>
  </rcc>
  <rcc rId="270" sId="1" numFmtId="4">
    <nc r="K15">
      <v>0</v>
    </nc>
  </rcc>
  <rcc rId="271" sId="1" numFmtId="4">
    <nc r="L15">
      <v>0</v>
    </nc>
  </rcc>
  <rcc rId="272" sId="1" numFmtId="4">
    <nc r="M15">
      <v>0</v>
    </nc>
  </rcc>
  <rcc rId="273" sId="1" numFmtId="4">
    <nc r="N15">
      <v>0</v>
    </nc>
  </rcc>
  <rcc rId="274" sId="1" numFmtId="4">
    <nc r="O15">
      <v>0</v>
    </nc>
  </rcc>
  <rcc rId="275" sId="1" numFmtId="4">
    <nc r="P15">
      <v>0</v>
    </nc>
  </rcc>
  <rcc rId="276" sId="1" numFmtId="4">
    <nc r="Q15">
      <v>0</v>
    </nc>
  </rcc>
  <rcc rId="277" sId="1" numFmtId="4">
    <nc r="R15">
      <v>0</v>
    </nc>
  </rcc>
  <rcc rId="278" sId="1" numFmtId="4">
    <nc r="S15">
      <v>0</v>
    </nc>
  </rcc>
  <rcc rId="279" sId="1" numFmtId="4">
    <nc r="T15">
      <v>0</v>
    </nc>
  </rcc>
  <rcc rId="280" sId="1" numFmtId="4">
    <nc r="U15">
      <v>0</v>
    </nc>
  </rcc>
  <rcc rId="281" sId="1" numFmtId="4">
    <nc r="V15">
      <v>0</v>
    </nc>
  </rcc>
  <rcc rId="282" sId="1" numFmtId="4">
    <nc r="W15">
      <v>0</v>
    </nc>
  </rcc>
  <rcc rId="283" sId="1" numFmtId="4">
    <nc r="X15">
      <v>0</v>
    </nc>
  </rcc>
  <rcc rId="284" sId="1" numFmtId="4">
    <nc r="Y15">
      <v>0</v>
    </nc>
  </rcc>
  <rcc rId="285" sId="1" numFmtId="4">
    <nc r="C16">
      <v>0</v>
    </nc>
  </rcc>
  <rcc rId="286" sId="1" numFmtId="4">
    <nc r="D16">
      <v>4186</v>
    </nc>
  </rcc>
  <rcc rId="287" sId="1" numFmtId="4">
    <nc r="E16">
      <v>0</v>
    </nc>
  </rcc>
  <rcc rId="288" sId="1" numFmtId="4">
    <nc r="F16">
      <v>0</v>
    </nc>
  </rcc>
  <rcc rId="289" sId="1" numFmtId="4">
    <nc r="G16">
      <v>2600</v>
    </nc>
  </rcc>
  <rcc rId="290" sId="1" numFmtId="4">
    <nc r="H16">
      <v>18</v>
    </nc>
  </rcc>
  <rcc rId="291" sId="1" numFmtId="4">
    <nc r="I16">
      <v>460</v>
    </nc>
  </rcc>
  <rcc rId="292" sId="1" numFmtId="4">
    <nc r="J16">
      <v>0</v>
    </nc>
  </rcc>
  <rcc rId="293" sId="1" numFmtId="4">
    <nc r="K16">
      <v>22872</v>
    </nc>
  </rcc>
  <rcc rId="294" sId="1" numFmtId="4">
    <nc r="L16">
      <v>0</v>
    </nc>
  </rcc>
  <rcc rId="295" sId="1" numFmtId="4">
    <nc r="M16">
      <v>0</v>
    </nc>
  </rcc>
  <rcc rId="296" sId="1" numFmtId="4">
    <nc r="N16">
      <v>0</v>
    </nc>
  </rcc>
  <rcc rId="297" sId="1" numFmtId="4">
    <nc r="O16">
      <v>1</v>
    </nc>
  </rcc>
  <rcc rId="298" sId="1" numFmtId="4">
    <nc r="P16">
      <v>1</v>
    </nc>
  </rcc>
  <rcc rId="299" sId="1" numFmtId="4">
    <nc r="Q16">
      <v>100</v>
    </nc>
  </rcc>
  <rcc rId="300" sId="1" numFmtId="4">
    <nc r="R16">
      <v>410</v>
    </nc>
  </rcc>
  <rcc rId="301" sId="1" numFmtId="4">
    <nc r="S16">
      <v>0</v>
    </nc>
  </rcc>
  <rcc rId="302" sId="1" numFmtId="4">
    <nc r="T16">
      <v>0</v>
    </nc>
  </rcc>
  <rcc rId="303" sId="1" numFmtId="4">
    <nc r="U16">
      <v>19</v>
    </nc>
  </rcc>
  <rcc rId="304" sId="1" numFmtId="4">
    <nc r="V16">
      <v>290</v>
    </nc>
  </rcc>
  <rcc rId="305" sId="1" numFmtId="4">
    <nc r="W16">
      <v>0</v>
    </nc>
  </rcc>
  <rcc rId="306" sId="1" numFmtId="4">
    <nc r="X16">
      <v>0</v>
    </nc>
  </rcc>
  <rcc rId="307" sId="1" numFmtId="4">
    <nc r="Y16">
      <v>30957</v>
    </nc>
  </rcc>
  <rcc rId="308" sId="1" numFmtId="4">
    <nc r="C17">
      <v>0</v>
    </nc>
  </rcc>
  <rcc rId="309" sId="1" numFmtId="4">
    <nc r="D17">
      <v>676</v>
    </nc>
  </rcc>
  <rcc rId="310" sId="1" numFmtId="4">
    <nc r="E17">
      <v>0</v>
    </nc>
  </rcc>
  <rcc rId="311" sId="1" numFmtId="4">
    <nc r="F17">
      <v>0</v>
    </nc>
  </rcc>
  <rcc rId="312" sId="1" numFmtId="4">
    <nc r="G17">
      <v>1100</v>
    </nc>
  </rcc>
  <rcc rId="313" sId="1" numFmtId="4">
    <nc r="H17">
      <v>0</v>
    </nc>
  </rcc>
  <rcc rId="314" sId="1" numFmtId="4">
    <nc r="I17">
      <v>460</v>
    </nc>
  </rcc>
  <rcc rId="315" sId="1" numFmtId="4">
    <nc r="J17">
      <v>0</v>
    </nc>
  </rcc>
  <rcc rId="316" sId="1" numFmtId="4">
    <nc r="K17">
      <v>9458</v>
    </nc>
  </rcc>
  <rcc rId="317" sId="1" numFmtId="4">
    <nc r="L17">
      <v>0</v>
    </nc>
  </rcc>
  <rcc rId="318" sId="1" numFmtId="4">
    <nc r="M17">
      <v>0</v>
    </nc>
  </rcc>
  <rcc rId="319" sId="1" numFmtId="4">
    <nc r="N17">
      <v>0</v>
    </nc>
  </rcc>
  <rcc rId="320" sId="1" numFmtId="4">
    <nc r="O17">
      <v>1</v>
    </nc>
  </rcc>
  <rcc rId="321" sId="1" numFmtId="4">
    <nc r="P17">
      <v>0</v>
    </nc>
  </rcc>
  <rcc rId="322" sId="1" numFmtId="4">
    <nc r="Q17">
      <v>100</v>
    </nc>
  </rcc>
  <rcc rId="323" sId="1" numFmtId="4">
    <nc r="R17">
      <v>45</v>
    </nc>
  </rcc>
  <rcc rId="324" sId="1" numFmtId="4">
    <nc r="S17">
      <v>0</v>
    </nc>
  </rcc>
  <rcc rId="325" sId="1" numFmtId="4">
    <nc r="T17">
      <v>0</v>
    </nc>
  </rcc>
  <rcc rId="326" sId="1" numFmtId="4">
    <nc r="U17">
      <v>19</v>
    </nc>
  </rcc>
  <rcc rId="327" sId="1" numFmtId="4">
    <nc r="V17">
      <v>0</v>
    </nc>
  </rcc>
  <rcc rId="328" sId="1" numFmtId="4">
    <nc r="W17">
      <v>0</v>
    </nc>
  </rcc>
  <rcc rId="329" sId="1" numFmtId="4">
    <nc r="X17">
      <v>0</v>
    </nc>
  </rcc>
  <rcc rId="330" sId="1" numFmtId="4">
    <nc r="Y17">
      <v>11859</v>
    </nc>
  </rcc>
  <rcc rId="331" sId="1" numFmtId="4">
    <nc r="C18">
      <v>0</v>
    </nc>
  </rcc>
  <rcc rId="332" sId="1" numFmtId="4">
    <nc r="D18">
      <v>3510</v>
    </nc>
  </rcc>
  <rcc rId="333" sId="1" numFmtId="4">
    <nc r="E18">
      <v>0</v>
    </nc>
  </rcc>
  <rcc rId="334" sId="1" numFmtId="4">
    <nc r="F18">
      <v>0</v>
    </nc>
  </rcc>
  <rcc rId="335" sId="1" numFmtId="4">
    <nc r="G18">
      <v>1500</v>
    </nc>
  </rcc>
  <rcc rId="336" sId="1" numFmtId="4">
    <nc r="H18">
      <v>18</v>
    </nc>
  </rcc>
  <rcc rId="337" sId="1" numFmtId="4">
    <nc r="I18">
      <v>0</v>
    </nc>
  </rcc>
  <rcc rId="338" sId="1" numFmtId="4">
    <nc r="J18">
      <v>0</v>
    </nc>
  </rcc>
  <rcc rId="339" sId="1" numFmtId="4">
    <nc r="K18">
      <v>13414</v>
    </nc>
  </rcc>
  <rcc rId="340" sId="1" numFmtId="4">
    <nc r="L18">
      <v>0</v>
    </nc>
  </rcc>
  <rcc rId="341" sId="1" numFmtId="4">
    <nc r="M18">
      <v>0</v>
    </nc>
  </rcc>
  <rcc rId="342" sId="1" numFmtId="4">
    <nc r="N18">
      <v>0</v>
    </nc>
  </rcc>
  <rcc rId="343" sId="1" numFmtId="4">
    <nc r="O18">
      <v>0</v>
    </nc>
  </rcc>
  <rcc rId="344" sId="1" numFmtId="4">
    <nc r="P18">
      <v>1</v>
    </nc>
  </rcc>
  <rcc rId="345" sId="1" numFmtId="4">
    <nc r="Q18">
      <v>0</v>
    </nc>
  </rcc>
  <rcc rId="346" sId="1" numFmtId="4">
    <nc r="R18">
      <v>365</v>
    </nc>
  </rcc>
  <rcc rId="347" sId="1" numFmtId="4">
    <nc r="S18">
      <v>0</v>
    </nc>
  </rcc>
  <rcc rId="348" sId="1" numFmtId="4">
    <nc r="T18">
      <v>0</v>
    </nc>
  </rcc>
  <rcc rId="349" sId="1" numFmtId="4">
    <nc r="U18">
      <v>0</v>
    </nc>
  </rcc>
  <rcc rId="350" sId="1" numFmtId="4">
    <nc r="V18">
      <v>290</v>
    </nc>
  </rcc>
  <rcc rId="351" sId="1" numFmtId="4">
    <nc r="W18">
      <v>0</v>
    </nc>
  </rcc>
  <rcc rId="352" sId="1" numFmtId="4">
    <nc r="X18">
      <v>0</v>
    </nc>
  </rcc>
  <rcc rId="353" sId="1" numFmtId="4">
    <nc r="Y18">
      <v>19098</v>
    </nc>
  </rcc>
  <rcc rId="354" sId="1" numFmtId="4">
    <nc r="C19">
      <v>0</v>
    </nc>
  </rcc>
  <rcc rId="355" sId="1" numFmtId="4">
    <nc r="D19">
      <v>0</v>
    </nc>
  </rcc>
  <rcc rId="356" sId="1" numFmtId="4">
    <nc r="E19">
      <v>0</v>
    </nc>
  </rcc>
  <rcc rId="357" sId="1" numFmtId="4">
    <nc r="F19">
      <v>0</v>
    </nc>
  </rcc>
  <rcc rId="358" sId="1" numFmtId="4">
    <nc r="G19">
      <v>0</v>
    </nc>
  </rcc>
  <rcc rId="359" sId="1" numFmtId="4">
    <nc r="H19">
      <v>0</v>
    </nc>
  </rcc>
  <rcc rId="360" sId="1" numFmtId="4">
    <nc r="I19">
      <v>0</v>
    </nc>
  </rcc>
  <rcc rId="361" sId="1" numFmtId="4">
    <nc r="J19">
      <v>0</v>
    </nc>
  </rcc>
  <rcc rId="362" sId="1" numFmtId="4">
    <nc r="K19">
      <v>0</v>
    </nc>
  </rcc>
  <rcc rId="363" sId="1" numFmtId="4">
    <nc r="L19">
      <v>0</v>
    </nc>
  </rcc>
  <rcc rId="364" sId="1" numFmtId="4">
    <nc r="M19">
      <v>0</v>
    </nc>
  </rcc>
  <rcc rId="365" sId="1" numFmtId="4">
    <nc r="N19">
      <v>0</v>
    </nc>
  </rcc>
  <rcc rId="366" sId="1" numFmtId="4">
    <nc r="O19">
      <v>0</v>
    </nc>
  </rcc>
  <rcc rId="367" sId="1" numFmtId="4">
    <nc r="P19">
      <v>0</v>
    </nc>
  </rcc>
  <rcc rId="368" sId="1" numFmtId="4">
    <nc r="Q19">
      <v>0</v>
    </nc>
  </rcc>
  <rcc rId="369" sId="1" numFmtId="4">
    <nc r="R19">
      <v>0</v>
    </nc>
  </rcc>
  <rcc rId="370" sId="1" numFmtId="4">
    <nc r="S19">
      <v>0</v>
    </nc>
  </rcc>
  <rcc rId="371" sId="1" numFmtId="4">
    <nc r="T19">
      <v>0</v>
    </nc>
  </rcc>
  <rcc rId="372" sId="1" numFmtId="4">
    <nc r="U19">
      <v>0</v>
    </nc>
  </rcc>
  <rcc rId="373" sId="1" numFmtId="4">
    <nc r="V19">
      <v>0</v>
    </nc>
  </rcc>
  <rcc rId="374" sId="1" numFmtId="4">
    <nc r="W19">
      <v>0</v>
    </nc>
  </rcc>
  <rcc rId="375" sId="1" numFmtId="4">
    <nc r="X19">
      <v>0</v>
    </nc>
  </rcc>
  <rcc rId="376" sId="1" numFmtId="4">
    <nc r="Y19">
      <v>0</v>
    </nc>
  </rcc>
  <rcc rId="377" sId="1" numFmtId="4">
    <nc r="C20">
      <v>0</v>
    </nc>
  </rcc>
  <rcc rId="378" sId="1" numFmtId="4">
    <nc r="D20">
      <v>0</v>
    </nc>
  </rcc>
  <rcc rId="379" sId="1" numFmtId="4">
    <nc r="E20">
      <v>0</v>
    </nc>
  </rcc>
  <rcc rId="380" sId="1" numFmtId="4">
    <nc r="F20">
      <v>0</v>
    </nc>
  </rcc>
  <rcc rId="381" sId="1" numFmtId="4">
    <nc r="G20">
      <v>0</v>
    </nc>
  </rcc>
  <rcc rId="382" sId="1" numFmtId="4">
    <nc r="H20">
      <v>0</v>
    </nc>
  </rcc>
  <rcc rId="383" sId="1" numFmtId="4">
    <nc r="I20">
      <v>0</v>
    </nc>
  </rcc>
  <rcc rId="384" sId="1" numFmtId="4">
    <nc r="J20">
      <v>0</v>
    </nc>
  </rcc>
  <rcc rId="385" sId="1" numFmtId="4">
    <nc r="K20">
      <v>0</v>
    </nc>
  </rcc>
  <rcc rId="386" sId="1" numFmtId="4">
    <nc r="L20">
      <v>0</v>
    </nc>
  </rcc>
  <rcc rId="387" sId="1" numFmtId="4">
    <nc r="M20">
      <v>0</v>
    </nc>
  </rcc>
  <rcc rId="388" sId="1" numFmtId="4">
    <nc r="N20">
      <v>0</v>
    </nc>
  </rcc>
  <rcc rId="389" sId="1" numFmtId="4">
    <nc r="O20">
      <v>0</v>
    </nc>
  </rcc>
  <rcc rId="390" sId="1" numFmtId="4">
    <nc r="P20">
      <v>0</v>
    </nc>
  </rcc>
  <rcc rId="391" sId="1" numFmtId="4">
    <nc r="Q20">
      <v>0</v>
    </nc>
  </rcc>
  <rcc rId="392" sId="1" numFmtId="4">
    <nc r="R20">
      <v>0</v>
    </nc>
  </rcc>
  <rcc rId="393" sId="1" numFmtId="4">
    <nc r="S20">
      <v>0</v>
    </nc>
  </rcc>
  <rcc rId="394" sId="1" numFmtId="4">
    <nc r="T20">
      <v>0</v>
    </nc>
  </rcc>
  <rcc rId="395" sId="1" numFmtId="4">
    <nc r="U20">
      <v>0</v>
    </nc>
  </rcc>
  <rcc rId="396" sId="1" numFmtId="4">
    <nc r="V20">
      <v>0</v>
    </nc>
  </rcc>
  <rcc rId="397" sId="1" numFmtId="4">
    <nc r="W20">
      <v>0</v>
    </nc>
  </rcc>
  <rcc rId="398" sId="1" numFmtId="4">
    <nc r="X20">
      <v>0</v>
    </nc>
  </rcc>
  <rcc rId="399" sId="1" numFmtId="4">
    <nc r="Y20">
      <v>0</v>
    </nc>
  </rcc>
  <rcc rId="400" sId="1" numFmtId="4">
    <nc r="C21">
      <v>0</v>
    </nc>
  </rcc>
  <rcc rId="401" sId="1" numFmtId="4">
    <nc r="D21">
      <v>0</v>
    </nc>
  </rcc>
  <rcc rId="402" sId="1" numFmtId="4">
    <nc r="E21">
      <v>0</v>
    </nc>
  </rcc>
  <rcc rId="403" sId="1" numFmtId="4">
    <nc r="F21">
      <v>0</v>
    </nc>
  </rcc>
  <rcc rId="404" sId="1" numFmtId="4">
    <nc r="G21">
      <v>0</v>
    </nc>
  </rcc>
  <rcc rId="405" sId="1" numFmtId="4">
    <nc r="H21">
      <v>0</v>
    </nc>
  </rcc>
  <rcc rId="406" sId="1" numFmtId="4">
    <nc r="I21">
      <v>0</v>
    </nc>
  </rcc>
  <rcc rId="407" sId="1" numFmtId="4">
    <nc r="J21">
      <v>0</v>
    </nc>
  </rcc>
  <rcc rId="408" sId="1" numFmtId="4">
    <nc r="K21">
      <v>0</v>
    </nc>
  </rcc>
  <rcc rId="409" sId="1" numFmtId="4">
    <nc r="L21">
      <v>0</v>
    </nc>
  </rcc>
  <rcc rId="410" sId="1" numFmtId="4">
    <nc r="M21">
      <v>0</v>
    </nc>
  </rcc>
  <rcc rId="411" sId="1" numFmtId="4">
    <nc r="N21">
      <v>0</v>
    </nc>
  </rcc>
  <rcc rId="412" sId="1" numFmtId="4">
    <nc r="O21">
      <v>0</v>
    </nc>
  </rcc>
  <rcc rId="413" sId="1" numFmtId="4">
    <nc r="P21">
      <v>0</v>
    </nc>
  </rcc>
  <rcc rId="414" sId="1" numFmtId="4">
    <nc r="Q21">
      <v>0</v>
    </nc>
  </rcc>
  <rcc rId="415" sId="1" numFmtId="4">
    <nc r="R21">
      <v>0</v>
    </nc>
  </rcc>
  <rcc rId="416" sId="1" numFmtId="4">
    <nc r="S21">
      <v>0</v>
    </nc>
  </rcc>
  <rcc rId="417" sId="1" numFmtId="4">
    <nc r="T21">
      <v>0</v>
    </nc>
  </rcc>
  <rcc rId="418" sId="1" numFmtId="4">
    <nc r="U21">
      <v>0</v>
    </nc>
  </rcc>
  <rcc rId="419" sId="1" numFmtId="4">
    <nc r="V21">
      <v>0</v>
    </nc>
  </rcc>
  <rcc rId="420" sId="1" numFmtId="4">
    <nc r="W21">
      <v>0</v>
    </nc>
  </rcc>
  <rcc rId="421" sId="1" numFmtId="4">
    <nc r="X21">
      <v>0</v>
    </nc>
  </rcc>
  <rcc rId="422" sId="1" numFmtId="4">
    <nc r="Y21">
      <v>0</v>
    </nc>
  </rcc>
  <rcc rId="423" sId="1" numFmtId="4">
    <nc r="C22">
      <v>0</v>
    </nc>
  </rcc>
  <rcc rId="424" sId="1" numFmtId="4">
    <nc r="D22">
      <v>0</v>
    </nc>
  </rcc>
  <rcc rId="425" sId="1" numFmtId="4">
    <nc r="E22">
      <v>0</v>
    </nc>
  </rcc>
  <rcc rId="426" sId="1" numFmtId="4">
    <nc r="F22">
      <v>0</v>
    </nc>
  </rcc>
  <rcc rId="427" sId="1" numFmtId="4">
    <nc r="G22">
      <v>0</v>
    </nc>
  </rcc>
  <rcc rId="428" sId="1" numFmtId="4">
    <nc r="H22">
      <v>0</v>
    </nc>
  </rcc>
  <rcc rId="429" sId="1" numFmtId="4">
    <nc r="I22">
      <v>0</v>
    </nc>
  </rcc>
  <rcc rId="430" sId="1" numFmtId="4">
    <nc r="J22">
      <v>0</v>
    </nc>
  </rcc>
  <rcc rId="431" sId="1" numFmtId="4">
    <nc r="K22">
      <v>0</v>
    </nc>
  </rcc>
  <rcc rId="432" sId="1" numFmtId="4">
    <nc r="L22">
      <v>0</v>
    </nc>
  </rcc>
  <rcc rId="433" sId="1" numFmtId="4">
    <nc r="M22">
      <v>0</v>
    </nc>
  </rcc>
  <rcc rId="434" sId="1" numFmtId="4">
    <nc r="N22">
      <v>0</v>
    </nc>
  </rcc>
  <rcc rId="435" sId="1" numFmtId="4">
    <nc r="O22">
      <v>0</v>
    </nc>
  </rcc>
  <rcc rId="436" sId="1" numFmtId="4">
    <nc r="P22">
      <v>0</v>
    </nc>
  </rcc>
  <rcc rId="437" sId="1" numFmtId="4">
    <nc r="Q22">
      <v>0</v>
    </nc>
  </rcc>
  <rcc rId="438" sId="1" numFmtId="4">
    <nc r="R22">
      <v>0</v>
    </nc>
  </rcc>
  <rcc rId="439" sId="1" numFmtId="4">
    <nc r="S22">
      <v>0</v>
    </nc>
  </rcc>
  <rcc rId="440" sId="1" numFmtId="4">
    <nc r="T22">
      <v>0</v>
    </nc>
  </rcc>
  <rcc rId="441" sId="1" numFmtId="4">
    <nc r="U22">
      <v>0</v>
    </nc>
  </rcc>
  <rcc rId="442" sId="1" numFmtId="4">
    <nc r="V22">
      <v>0</v>
    </nc>
  </rcc>
  <rcc rId="443" sId="1" numFmtId="4">
    <nc r="W22">
      <v>0</v>
    </nc>
  </rcc>
  <rcc rId="444" sId="1" numFmtId="4">
    <nc r="X22">
      <v>0</v>
    </nc>
  </rcc>
  <rcc rId="445" sId="1" numFmtId="4">
    <nc r="Y22">
      <v>0</v>
    </nc>
  </rcc>
  <rcc rId="446" sId="1" numFmtId="4">
    <nc r="C23">
      <v>165</v>
    </nc>
  </rcc>
  <rcc rId="447" sId="1" numFmtId="4">
    <nc r="D23">
      <v>9869</v>
    </nc>
  </rcc>
  <rcc rId="448" sId="1" numFmtId="4">
    <nc r="E23">
      <v>0</v>
    </nc>
  </rcc>
  <rcc rId="449" sId="1" numFmtId="4">
    <nc r="F23">
      <v>1318</v>
    </nc>
  </rcc>
  <rcc rId="450" sId="1" numFmtId="4">
    <nc r="G23">
      <v>2</v>
    </nc>
  </rcc>
  <rcc rId="451" sId="1" numFmtId="4">
    <nc r="H23">
      <v>3</v>
    </nc>
  </rcc>
  <rcc rId="452" sId="1" numFmtId="4">
    <nc r="I23">
      <v>17262</v>
    </nc>
  </rcc>
  <rcc rId="453" sId="1" numFmtId="4">
    <nc r="J23">
      <v>561</v>
    </nc>
  </rcc>
  <rcc rId="454" sId="1" numFmtId="4">
    <nc r="K23">
      <v>536</v>
    </nc>
  </rcc>
  <rcc rId="455" sId="1" numFmtId="4">
    <nc r="L23">
      <v>0</v>
    </nc>
  </rcc>
  <rcc rId="456" sId="1" numFmtId="4">
    <nc r="M23">
      <v>10</v>
    </nc>
  </rcc>
  <rcc rId="457" sId="1" numFmtId="4">
    <nc r="N23">
      <v>6</v>
    </nc>
  </rcc>
  <rcc rId="458" sId="1" numFmtId="4">
    <nc r="O23">
      <v>1085</v>
    </nc>
  </rcc>
  <rcc rId="459" sId="1" numFmtId="4">
    <nc r="P23">
      <v>0</v>
    </nc>
  </rcc>
  <rcc rId="460" sId="1" numFmtId="4">
    <nc r="Q23">
      <v>3</v>
    </nc>
  </rcc>
  <rcc rId="461" sId="1" numFmtId="4">
    <nc r="R23">
      <v>0</v>
    </nc>
  </rcc>
  <rcc rId="462" sId="1" numFmtId="4">
    <nc r="S23">
      <v>512</v>
    </nc>
  </rcc>
  <rcc rId="463" sId="1" numFmtId="4">
    <nc r="T23">
      <v>0</v>
    </nc>
  </rcc>
  <rcc rId="464" sId="1" numFmtId="4">
    <nc r="U23">
      <v>7</v>
    </nc>
  </rcc>
  <rcc rId="465" sId="1" numFmtId="4">
    <nc r="V23">
      <v>4</v>
    </nc>
  </rcc>
  <rcc rId="466" sId="1" numFmtId="4">
    <nc r="W23">
      <v>-1</v>
    </nc>
  </rcc>
  <rcc rId="467" sId="1" numFmtId="4">
    <nc r="X23">
      <v>0</v>
    </nc>
  </rcc>
  <rcc rId="468" sId="1" numFmtId="4">
    <nc r="Y23">
      <v>31342</v>
    </nc>
  </rcc>
  <rcc rId="469" sId="1" numFmtId="4">
    <nc r="C24">
      <v>203658</v>
    </nc>
  </rcc>
  <rcc rId="470" sId="1" numFmtId="4">
    <nc r="D24">
      <v>900446</v>
    </nc>
  </rcc>
  <rcc rId="471" sId="1" numFmtId="4">
    <nc r="E24">
      <v>9409</v>
    </nc>
  </rcc>
  <rcc rId="472" sId="1" numFmtId="4">
    <nc r="F24">
      <v>65090</v>
    </nc>
  </rcc>
  <rcc rId="473" sId="1" numFmtId="4">
    <nc r="G24">
      <v>158858</v>
    </nc>
  </rcc>
  <rcc rId="474" sId="1" numFmtId="4">
    <nc r="H24">
      <v>583371</v>
    </nc>
  </rcc>
  <rcc rId="475" sId="1" numFmtId="4">
    <nc r="I24">
      <v>999560</v>
    </nc>
  </rcc>
  <rcc rId="476" sId="1" numFmtId="4">
    <nc r="J24">
      <v>11457</v>
    </nc>
  </rcc>
  <rcc rId="477" sId="1" numFmtId="4">
    <nc r="K24">
      <v>649040</v>
    </nc>
  </rcc>
  <rcc rId="478" sId="1" numFmtId="4">
    <nc r="L24">
      <v>7317</v>
    </nc>
  </rcc>
  <rcc rId="479" sId="1" numFmtId="4">
    <nc r="M24">
      <v>12064</v>
    </nc>
  </rcc>
  <rcc rId="480" sId="1" numFmtId="4">
    <nc r="N24">
      <v>11664</v>
    </nc>
  </rcc>
  <rcc rId="481" sId="1" numFmtId="4">
    <nc r="O24">
      <v>12824</v>
    </nc>
  </rcc>
  <rcc rId="482" sId="1" numFmtId="4">
    <nc r="P24">
      <v>2736</v>
    </nc>
  </rcc>
  <rcc rId="483" sId="1" numFmtId="4">
    <nc r="Q24">
      <v>181209</v>
    </nc>
  </rcc>
  <rcc rId="484" sId="1" numFmtId="4">
    <nc r="R24">
      <v>107147</v>
    </nc>
  </rcc>
  <rcc rId="485" sId="1" numFmtId="4">
    <nc r="S24">
      <v>79972</v>
    </nc>
  </rcc>
  <rcc rId="486" sId="1" numFmtId="4">
    <nc r="T24">
      <v>18096</v>
    </nc>
  </rcc>
  <rcc rId="487" sId="1" numFmtId="4">
    <nc r="U24">
      <v>42630</v>
    </nc>
  </rcc>
  <rcc rId="488" sId="1" numFmtId="4">
    <nc r="V24">
      <v>82417</v>
    </nc>
  </rcc>
  <rcc rId="489" sId="1" numFmtId="4">
    <nc r="W24">
      <v>371592</v>
    </nc>
  </rcc>
  <rcc rId="490" sId="1" numFmtId="4">
    <nc r="X24">
      <v>0</v>
    </nc>
  </rcc>
  <rcc rId="491" sId="1" numFmtId="4">
    <nc r="Y24">
      <v>4510557</v>
    </nc>
  </rcc>
  <rcc rId="492" sId="1" numFmtId="4">
    <nc r="C25">
      <v>202028</v>
    </nc>
  </rcc>
  <rcc rId="493" sId="1" numFmtId="4">
    <nc r="D25">
      <v>900446</v>
    </nc>
  </rcc>
  <rcc rId="494" sId="1" numFmtId="4">
    <nc r="E25">
      <v>9318</v>
    </nc>
  </rcc>
  <rcc rId="495" sId="1" numFmtId="4">
    <nc r="F25">
      <v>56293</v>
    </nc>
  </rcc>
  <rcc rId="496" sId="1" numFmtId="4">
    <nc r="G25">
      <v>133445</v>
    </nc>
  </rcc>
  <rcc rId="497" sId="1" numFmtId="4">
    <nc r="H25">
      <v>557037</v>
    </nc>
  </rcc>
  <rcc rId="498" sId="1" numFmtId="4">
    <nc r="I25">
      <v>901062</v>
    </nc>
  </rcc>
  <rcc rId="499" sId="1" numFmtId="4">
    <nc r="J25">
      <v>0</v>
    </nc>
  </rcc>
  <rcc rId="500" sId="1" numFmtId="4">
    <nc r="K25">
      <v>585825</v>
    </nc>
  </rcc>
  <rcc rId="501" sId="1" numFmtId="4">
    <nc r="L25">
      <v>6458</v>
    </nc>
  </rcc>
  <rcc rId="502" sId="1" numFmtId="4">
    <nc r="M25">
      <v>11045</v>
    </nc>
  </rcc>
  <rcc rId="503" sId="1" numFmtId="4">
    <nc r="N25">
      <v>10747</v>
    </nc>
  </rcc>
  <rcc rId="504" sId="1" numFmtId="4">
    <nc r="O25">
      <v>11071</v>
    </nc>
  </rcc>
  <rcc rId="505" sId="1" numFmtId="4">
    <nc r="P25">
      <v>1476</v>
    </nc>
  </rcc>
  <rcc rId="506" sId="1" numFmtId="4">
    <nc r="Q25">
      <v>178328</v>
    </nc>
  </rcc>
  <rcc rId="507" sId="1" numFmtId="4">
    <nc r="R25">
      <v>100013</v>
    </nc>
  </rcc>
  <rcc rId="508" sId="1" numFmtId="4">
    <nc r="S25">
      <v>74905</v>
    </nc>
  </rcc>
  <rcc rId="509" sId="1" numFmtId="4">
    <nc r="T25">
      <v>15870</v>
    </nc>
  </rcc>
  <rcc rId="510" sId="1" numFmtId="4">
    <nc r="U25">
      <v>38860</v>
    </nc>
  </rcc>
  <rcc rId="511" sId="1" numFmtId="4">
    <nc r="V25">
      <v>82255</v>
    </nc>
  </rcc>
  <rcc rId="512" sId="1" numFmtId="4">
    <nc r="W25">
      <v>371592</v>
    </nc>
  </rcc>
  <rcc rId="513" sId="1" numFmtId="4">
    <nc r="X25">
      <v>0</v>
    </nc>
  </rcc>
  <rcc rId="514" sId="1" numFmtId="4">
    <nc r="Y25">
      <v>4248076</v>
    </nc>
  </rcc>
  <rcc rId="515" sId="1" numFmtId="4">
    <nc r="C26">
      <v>1630</v>
    </nc>
  </rcc>
  <rcc rId="516" sId="1" numFmtId="4">
    <nc r="D26">
      <v>0</v>
    </nc>
  </rcc>
  <rcc rId="517" sId="1" numFmtId="4">
    <nc r="E26">
      <v>91</v>
    </nc>
  </rcc>
  <rcc rId="518" sId="1" numFmtId="4">
    <nc r="F26">
      <v>8797</v>
    </nc>
  </rcc>
  <rcc rId="519" sId="1" numFmtId="4">
    <nc r="G26">
      <v>25413</v>
    </nc>
  </rcc>
  <rcc rId="520" sId="1" numFmtId="4">
    <nc r="H26">
      <v>26334</v>
    </nc>
  </rcc>
  <rcc rId="521" sId="1" numFmtId="4">
    <nc r="I26">
      <v>98498</v>
    </nc>
  </rcc>
  <rcc rId="522" sId="1" numFmtId="4">
    <nc r="J26">
      <v>11457</v>
    </nc>
  </rcc>
  <rcc rId="523" sId="1" numFmtId="4">
    <nc r="K26">
      <v>63215</v>
    </nc>
  </rcc>
  <rcc rId="524" sId="1" numFmtId="4">
    <nc r="L26">
      <v>858</v>
    </nc>
  </rcc>
  <rcc rId="525" sId="1" numFmtId="4">
    <nc r="M26">
      <v>1020</v>
    </nc>
  </rcc>
  <rcc rId="526" sId="1" numFmtId="4">
    <nc r="N26">
      <v>918</v>
    </nc>
  </rcc>
  <rcc rId="527" sId="1" numFmtId="4">
    <nc r="O26">
      <v>1753</v>
    </nc>
  </rcc>
  <rcc rId="528" sId="1" numFmtId="4">
    <nc r="P26">
      <v>1260</v>
    </nc>
  </rcc>
  <rcc rId="529" sId="1" numFmtId="4">
    <nc r="Q26">
      <v>2881</v>
    </nc>
  </rcc>
  <rcc rId="530" sId="1" numFmtId="4">
    <nc r="R26">
      <v>7134</v>
    </nc>
  </rcc>
  <rcc rId="531" sId="1" numFmtId="4">
    <nc r="S26">
      <v>5067</v>
    </nc>
  </rcc>
  <rcc rId="532" sId="1" numFmtId="4">
    <nc r="T26">
      <v>2226</v>
    </nc>
  </rcc>
  <rcc rId="533" sId="1" numFmtId="4">
    <nc r="U26">
      <v>3770</v>
    </nc>
  </rcc>
  <rcc rId="534" sId="1" numFmtId="4">
    <nc r="V26">
      <v>162</v>
    </nc>
  </rcc>
  <rcc rId="535" sId="1" numFmtId="4">
    <nc r="W26">
      <v>0</v>
    </nc>
  </rcc>
  <rcc rId="536" sId="1" numFmtId="4">
    <nc r="X26">
      <v>0</v>
    </nc>
  </rcc>
  <rcc rId="537" sId="1" numFmtId="4">
    <nc r="Y26">
      <v>262482</v>
    </nc>
  </rcc>
  <rcc rId="538" sId="1" numFmtId="4">
    <nc r="C27">
      <v>0</v>
    </nc>
  </rcc>
  <rcc rId="539" sId="1" numFmtId="4">
    <nc r="D27">
      <v>3995</v>
    </nc>
  </rcc>
  <rcc rId="540" sId="1" numFmtId="4">
    <nc r="E27">
      <v>0</v>
    </nc>
  </rcc>
  <rcc rId="541" sId="1" numFmtId="4">
    <nc r="F27">
      <v>0</v>
    </nc>
  </rcc>
  <rcc rId="542" sId="1" numFmtId="4">
    <nc r="G27">
      <v>3010</v>
    </nc>
  </rcc>
  <rcc rId="543" sId="1" numFmtId="4">
    <nc r="H27">
      <v>0</v>
    </nc>
  </rcc>
  <rcc rId="544" sId="1" numFmtId="4">
    <nc r="I27">
      <v>0</v>
    </nc>
  </rcc>
  <rcc rId="545" sId="1" numFmtId="4">
    <nc r="J27">
      <v>0</v>
    </nc>
  </rcc>
  <rcc rId="546" sId="1" numFmtId="4">
    <nc r="K27">
      <v>13015</v>
    </nc>
  </rcc>
  <rcc rId="547" sId="1" numFmtId="4">
    <nc r="L27">
      <v>0</v>
    </nc>
  </rcc>
  <rcc rId="548" sId="1" numFmtId="4">
    <nc r="M27">
      <v>0</v>
    </nc>
  </rcc>
  <rcc rId="549" sId="1" numFmtId="4">
    <nc r="N27">
      <v>0</v>
    </nc>
  </rcc>
  <rcc rId="550" sId="1" numFmtId="4">
    <nc r="O27">
      <v>0</v>
    </nc>
  </rcc>
  <rcc rId="551" sId="1" numFmtId="4">
    <nc r="P27">
      <v>0</v>
    </nc>
  </rcc>
  <rcc rId="552" sId="1" numFmtId="4">
    <nc r="Q27">
      <v>0</v>
    </nc>
  </rcc>
  <rcc rId="553" sId="1" numFmtId="4">
    <nc r="R27">
      <v>374</v>
    </nc>
  </rcc>
  <rcc rId="554" sId="1" numFmtId="4">
    <nc r="S27">
      <v>0</v>
    </nc>
  </rcc>
  <rcc rId="555" sId="1" numFmtId="4">
    <nc r="T27">
      <v>0</v>
    </nc>
  </rcc>
  <rcc rId="556" sId="1" numFmtId="4">
    <nc r="U27">
      <v>0</v>
    </nc>
  </rcc>
  <rcc rId="557" sId="1" numFmtId="4">
    <nc r="V27">
      <v>0</v>
    </nc>
  </rcc>
  <rcc rId="558" sId="1" numFmtId="4">
    <nc r="W27">
      <v>0</v>
    </nc>
  </rcc>
  <rcc rId="559" sId="1" numFmtId="4">
    <nc r="X27">
      <v>0</v>
    </nc>
  </rcc>
  <rcc rId="560" sId="1" numFmtId="4">
    <nc r="Y27">
      <v>20394</v>
    </nc>
  </rcc>
  <rcc rId="561" sId="1" numFmtId="4">
    <nc r="C28">
      <v>10186</v>
    </nc>
  </rcc>
  <rcc rId="562" sId="1" numFmtId="4">
    <nc r="D28">
      <v>41891</v>
    </nc>
  </rcc>
  <rcc rId="563" sId="1" numFmtId="4">
    <nc r="E28">
      <v>112</v>
    </nc>
  </rcc>
  <rcc rId="564" sId="1" numFmtId="4">
    <nc r="F28">
      <v>2398</v>
    </nc>
  </rcc>
  <rcc rId="565" sId="1" numFmtId="4">
    <nc r="G28">
      <v>2884</v>
    </nc>
  </rcc>
  <rcc rId="566" sId="1" numFmtId="4">
    <nc r="H28">
      <v>5665</v>
    </nc>
  </rcc>
  <rcc rId="567" sId="1" numFmtId="4">
    <nc r="I28">
      <v>141349</v>
    </nc>
  </rcc>
  <rcc rId="568" sId="1" numFmtId="4">
    <nc r="J28">
      <v>301</v>
    </nc>
  </rcc>
  <rcc rId="569" sId="1" numFmtId="4">
    <nc r="K28">
      <v>89715</v>
    </nc>
  </rcc>
  <rcc rId="570" sId="1" numFmtId="4">
    <nc r="L28">
      <v>185</v>
    </nc>
  </rcc>
  <rcc rId="571" sId="1" numFmtId="4">
    <nc r="M28">
      <v>286</v>
    </nc>
  </rcc>
  <rcc rId="572" sId="1" numFmtId="4">
    <nc r="N28">
      <v>511</v>
    </nc>
  </rcc>
  <rcc rId="573" sId="1" numFmtId="4">
    <nc r="O28">
      <v>2247</v>
    </nc>
  </rcc>
  <rcc rId="574" sId="1" numFmtId="4">
    <nc r="P28">
      <v>533</v>
    </nc>
  </rcc>
  <rcc rId="575" sId="1" numFmtId="4">
    <nc r="Q28">
      <v>4604</v>
    </nc>
  </rcc>
  <rcc rId="576" sId="1" numFmtId="4">
    <nc r="R28">
      <v>8497</v>
    </nc>
  </rcc>
  <rcc rId="577" sId="1" numFmtId="4">
    <nc r="S28">
      <v>6689</v>
    </nc>
  </rcc>
  <rcc rId="578" sId="1" numFmtId="4">
    <nc r="T28">
      <v>755</v>
    </nc>
  </rcc>
  <rcc rId="579" sId="1" numFmtId="4">
    <nc r="U28">
      <v>3843</v>
    </nc>
  </rcc>
  <rcc rId="580" sId="1" numFmtId="4">
    <nc r="V28">
      <v>1736</v>
    </nc>
  </rcc>
  <rcc rId="581" sId="1" numFmtId="4">
    <nc r="W28">
      <v>40544</v>
    </nc>
  </rcc>
  <rcc rId="582" sId="1" numFmtId="4">
    <nc r="X28">
      <v>0</v>
    </nc>
  </rcc>
  <rcc rId="583" sId="1" numFmtId="4">
    <nc r="Y28">
      <v>364931</v>
    </nc>
  </rcc>
  <rcc rId="584" sId="1" numFmtId="4">
    <nc r="C30">
      <v>87483</v>
    </nc>
  </rcc>
  <rcc rId="585" sId="1" numFmtId="4">
    <nc r="D30">
      <v>1081611</v>
    </nc>
  </rcc>
  <rcc rId="586" sId="1" numFmtId="4">
    <nc r="E30">
      <v>2494</v>
    </nc>
  </rcc>
  <rcc rId="587" sId="1" numFmtId="4">
    <nc r="F30">
      <v>96578</v>
    </nc>
  </rcc>
  <rcc rId="588" sId="1" numFmtId="4">
    <nc r="G30">
      <v>31326</v>
    </nc>
  </rcc>
  <rcc rId="589" sId="1" numFmtId="4">
    <nc r="H30">
      <v>205892</v>
    </nc>
  </rcc>
  <rcc rId="590" sId="1" numFmtId="4">
    <nc r="I30">
      <v>76137</v>
    </nc>
  </rcc>
  <rcc rId="591" sId="1" numFmtId="4">
    <nc r="J30">
      <v>18941</v>
    </nc>
  </rcc>
  <rcc rId="592" sId="1" numFmtId="4">
    <nc r="K30">
      <v>45204</v>
    </nc>
  </rcc>
  <rcc rId="593" sId="1" numFmtId="4">
    <nc r="L30">
      <v>18417</v>
    </nc>
  </rcc>
  <rcc rId="594" sId="1" numFmtId="4">
    <nc r="M30">
      <v>6542</v>
    </nc>
  </rcc>
  <rcc rId="595" sId="1" numFmtId="4">
    <nc r="N30">
      <v>14494</v>
    </nc>
  </rcc>
  <rcc rId="596" sId="1" numFmtId="4">
    <nc r="O30">
      <v>243481</v>
    </nc>
  </rcc>
  <rcc rId="597" sId="1" numFmtId="4">
    <nc r="P30">
      <v>2232</v>
    </nc>
  </rcc>
  <rcc rId="598" sId="1" numFmtId="4">
    <nc r="Q30">
      <v>150837</v>
    </nc>
  </rcc>
  <rcc rId="599" sId="1" numFmtId="4">
    <nc r="R30">
      <v>89001</v>
    </nc>
  </rcc>
  <rcc rId="600" sId="1" numFmtId="4">
    <nc r="S30">
      <v>64466</v>
    </nc>
  </rcc>
  <rcc rId="601" sId="1" numFmtId="4">
    <nc r="T30">
      <v>14532</v>
    </nc>
  </rcc>
  <rcc rId="602" sId="1" numFmtId="4">
    <nc r="U30">
      <v>768</v>
    </nc>
  </rcc>
  <rcc rId="603" sId="1" numFmtId="4">
    <nc r="V30">
      <v>13636</v>
    </nc>
  </rcc>
  <rcc rId="604" sId="1" numFmtId="4">
    <nc r="W30">
      <v>125357</v>
    </nc>
  </rcc>
  <rcc rId="605" sId="1" numFmtId="4">
    <nc r="X30">
      <v>-2389429</v>
    </nc>
  </rcc>
  <rcc rId="606" sId="1" numFmtId="4">
    <nc r="Y30">
      <v>0</v>
    </nc>
  </rcc>
  <rcc rId="607" sId="1" numFmtId="4">
    <nc r="C31">
      <v>405</v>
    </nc>
  </rcc>
  <rcc rId="608" sId="1" numFmtId="4">
    <nc r="D31">
      <v>2786</v>
    </nc>
  </rcc>
  <rcc rId="609" sId="1" numFmtId="4">
    <nc r="E31">
      <v>104</v>
    </nc>
  </rcc>
  <rcc rId="610" sId="1" numFmtId="4">
    <nc r="F31">
      <v>460</v>
    </nc>
  </rcc>
  <rcc rId="611" sId="1" numFmtId="4">
    <nc r="G31">
      <v>486</v>
    </nc>
  </rcc>
  <rcc rId="612" sId="1" numFmtId="4">
    <nc r="H31">
      <v>1190</v>
    </nc>
  </rcc>
  <rcc rId="613" sId="1" numFmtId="4">
    <nc r="I31">
      <v>1777</v>
    </nc>
  </rcc>
  <rcc rId="614" sId="1" numFmtId="4">
    <nc r="J31">
      <v>418</v>
    </nc>
  </rcc>
  <rcc rId="615" sId="1" numFmtId="4">
    <nc r="K31">
      <v>1418</v>
    </nc>
  </rcc>
  <rcc rId="616" sId="1" numFmtId="4">
    <nc r="L31">
      <v>45</v>
    </nc>
  </rcc>
  <rcc rId="617" sId="1" numFmtId="4">
    <nc r="M31">
      <v>119</v>
    </nc>
  </rcc>
  <rcc rId="618" sId="1" numFmtId="4">
    <nc r="N31">
      <v>220</v>
    </nc>
  </rcc>
  <rcc rId="619" sId="1" numFmtId="4">
    <nc r="O31">
      <v>74</v>
    </nc>
  </rcc>
  <rcc rId="620" sId="1" numFmtId="4">
    <nc r="P31">
      <v>33</v>
    </nc>
  </rcc>
  <rcc rId="621" sId="1" numFmtId="4">
    <nc r="Q31">
      <v>663</v>
    </nc>
  </rcc>
  <rcc rId="622" sId="1" numFmtId="4">
    <nc r="R31">
      <v>335</v>
    </nc>
  </rcc>
  <rcc rId="623" sId="1" numFmtId="4">
    <nc r="S31">
      <v>207</v>
    </nc>
  </rcc>
  <rcc rId="624" sId="1" numFmtId="4">
    <nc r="T31">
      <v>91</v>
    </nc>
  </rcc>
  <rcc rId="625" sId="1" numFmtId="4">
    <nc r="U31">
      <v>301</v>
    </nc>
  </rcc>
  <rcc rId="626" sId="1" numFmtId="4">
    <nc r="V31">
      <v>185</v>
    </nc>
  </rcc>
  <rcc rId="627" sId="1" numFmtId="4">
    <nc r="W31">
      <v>0</v>
    </nc>
  </rcc>
  <rcc rId="628" sId="1" numFmtId="4">
    <nc r="X31">
      <v>-11317</v>
    </nc>
  </rcc>
  <rcc rId="629" sId="1" numFmtId="4">
    <nc r="Y31">
      <v>0</v>
    </nc>
  </rcc>
  <rcc rId="630" sId="1" numFmtId="4">
    <nc r="C32">
      <v>1488</v>
    </nc>
  </rcc>
  <rcc rId="631" sId="1" numFmtId="4">
    <nc r="D32">
      <v>10802</v>
    </nc>
  </rcc>
  <rcc rId="632" sId="1" numFmtId="4">
    <nc r="E32">
      <v>121</v>
    </nc>
  </rcc>
  <rcc rId="633" sId="1" numFmtId="4">
    <nc r="F32">
      <v>884</v>
    </nc>
  </rcc>
  <rcc rId="634" sId="1" numFmtId="4">
    <nc r="G32">
      <v>916</v>
    </nc>
  </rcc>
  <rcc rId="635" sId="1" numFmtId="4">
    <nc r="H32">
      <v>4796</v>
    </nc>
  </rcc>
  <rcc rId="636" sId="1" numFmtId="4">
    <nc r="I32">
      <v>8114</v>
    </nc>
  </rcc>
  <rcc rId="637" sId="1" numFmtId="4">
    <nc r="J32">
      <v>314</v>
    </nc>
  </rcc>
  <rcc rId="638" sId="1" numFmtId="4">
    <nc r="K32">
      <v>6498</v>
    </nc>
  </rcc>
  <rcc rId="639" sId="1" numFmtId="4">
    <nc r="L32">
      <v>89</v>
    </nc>
  </rcc>
  <rcc rId="640" sId="1" numFmtId="4">
    <nc r="M32">
      <v>157</v>
    </nc>
  </rcc>
  <rcc rId="641" sId="1" numFmtId="4">
    <nc r="N32">
      <v>239</v>
    </nc>
  </rcc>
  <rcc rId="642" sId="1" numFmtId="4">
    <nc r="O32">
      <v>148</v>
    </nc>
  </rcc>
  <rcc rId="643" sId="1" numFmtId="4">
    <nc r="P32">
      <v>52</v>
    </nc>
  </rcc>
  <rcc rId="644" sId="1" numFmtId="4">
    <nc r="Q32">
      <v>2396</v>
    </nc>
  </rcc>
  <rcc rId="645" sId="1" numFmtId="4">
    <nc r="R32">
      <v>1199</v>
    </nc>
  </rcc>
  <rcc rId="646" sId="1" numFmtId="4">
    <nc r="S32">
      <v>943</v>
    </nc>
  </rcc>
  <rcc rId="647" sId="1" numFmtId="4">
    <nc r="T32">
      <v>200</v>
    </nc>
  </rcc>
  <rcc rId="648" sId="1" numFmtId="4">
    <nc r="U32">
      <v>466</v>
    </nc>
  </rcc>
  <rcc rId="649" sId="1" numFmtId="4">
    <nc r="V32">
      <v>737</v>
    </nc>
  </rcc>
  <rcc rId="650" sId="1" numFmtId="4">
    <nc r="W32">
      <v>0</v>
    </nc>
  </rcc>
  <rcc rId="651" sId="1" numFmtId="4">
    <nc r="X32">
      <v>-40562</v>
    </nc>
  </rcc>
  <rcc rId="652" sId="1" numFmtId="4">
    <nc r="Y32">
      <v>0</v>
    </nc>
  </rcc>
  <rcc rId="653" sId="1" numFmtId="4">
    <nc r="C33">
      <v>0</v>
    </nc>
  </rcc>
  <rcc rId="654" sId="1" numFmtId="4">
    <nc r="D33">
      <v>0</v>
    </nc>
  </rcc>
  <rcc rId="655" sId="1" numFmtId="4">
    <nc r="E33">
      <v>0</v>
    </nc>
  </rcc>
  <rcc rId="656" sId="1" numFmtId="4">
    <nc r="F33">
      <v>0</v>
    </nc>
  </rcc>
  <rcc rId="657" sId="1" numFmtId="4">
    <nc r="G33">
      <v>0</v>
    </nc>
  </rcc>
  <rcc rId="658" sId="1" numFmtId="4">
    <nc r="H33">
      <v>0</v>
    </nc>
  </rcc>
  <rcc rId="659" sId="1" numFmtId="4">
    <nc r="I33">
      <v>0</v>
    </nc>
  </rcc>
  <rcc rId="660" sId="1" numFmtId="4">
    <nc r="J33">
      <v>0</v>
    </nc>
  </rcc>
  <rcc rId="661" sId="1" numFmtId="4">
    <nc r="K33">
      <v>0</v>
    </nc>
  </rcc>
  <rcc rId="662" sId="1" numFmtId="4">
    <nc r="L33">
      <v>0</v>
    </nc>
  </rcc>
  <rcc rId="663" sId="1" numFmtId="4">
    <nc r="M33">
      <v>0</v>
    </nc>
  </rcc>
  <rcc rId="664" sId="1" numFmtId="4">
    <nc r="N33">
      <v>0</v>
    </nc>
  </rcc>
  <rcc rId="665" sId="1" numFmtId="4">
    <nc r="O33">
      <v>0</v>
    </nc>
  </rcc>
  <rcc rId="666" sId="1" numFmtId="4">
    <nc r="P33">
      <v>0</v>
    </nc>
  </rcc>
  <rcc rId="667" sId="1" numFmtId="4">
    <nc r="Q33">
      <v>0</v>
    </nc>
  </rcc>
  <rcc rId="668" sId="1" numFmtId="4">
    <nc r="R33">
      <v>0</v>
    </nc>
  </rcc>
  <rcc rId="669" sId="1" numFmtId="4">
    <nc r="S33">
      <v>0</v>
    </nc>
  </rcc>
  <rcc rId="670" sId="1" numFmtId="4">
    <nc r="T33">
      <v>0</v>
    </nc>
  </rcc>
  <rcc rId="671" sId="1" numFmtId="4">
    <nc r="U33">
      <v>0</v>
    </nc>
  </rcc>
  <rcc rId="672" sId="1" numFmtId="4">
    <nc r="V33">
      <v>0</v>
    </nc>
  </rcc>
  <rcc rId="673" sId="1" numFmtId="4">
    <nc r="W33">
      <v>0</v>
    </nc>
  </rcc>
  <rcc rId="674" sId="1" numFmtId="4">
    <nc r="X33">
      <v>0</v>
    </nc>
  </rcc>
  <rcc rId="675" sId="1" numFmtId="4">
    <nc r="Y33">
      <v>0</v>
    </nc>
  </rcc>
  <rcc rId="676" sId="1" numFmtId="4">
    <nc r="C34">
      <v>85590</v>
    </nc>
  </rcc>
  <rcc rId="677" sId="1" numFmtId="4">
    <nc r="D34">
      <v>1068023</v>
    </nc>
  </rcc>
  <rcc rId="678" sId="1" numFmtId="4">
    <nc r="E34">
      <v>1269</v>
    </nc>
  </rcc>
  <rcc rId="679" sId="1" numFmtId="4">
    <nc r="F34">
      <v>95235</v>
    </nc>
  </rcc>
  <rcc rId="680" sId="1" numFmtId="4">
    <nc r="G34">
      <v>0</v>
    </nc>
  </rcc>
  <rcc rId="681" sId="1" numFmtId="4">
    <nc r="H34">
      <v>0</v>
    </nc>
  </rcc>
  <rcc rId="682" sId="1" numFmtId="4">
    <nc r="I34">
      <v>0</v>
    </nc>
  </rcc>
  <rcc rId="683" sId="1" numFmtId="4">
    <nc r="J34">
      <v>873</v>
    </nc>
  </rcc>
  <rcc rId="684" sId="1" numFmtId="4">
    <nc r="K34">
      <v>0</v>
    </nc>
  </rcc>
  <rcc rId="685" sId="1" numFmtId="4">
    <nc r="L34">
      <v>14500</v>
    </nc>
  </rcc>
  <rcc rId="686" sId="1" numFmtId="4">
    <nc r="M34">
      <v>0</v>
    </nc>
  </rcc>
  <rcc rId="687" sId="1" numFmtId="4">
    <nc r="N34">
      <v>13450</v>
    </nc>
  </rcc>
  <rcc rId="688" sId="1" numFmtId="4">
    <nc r="O34">
      <v>243260</v>
    </nc>
  </rcc>
  <rcc rId="689" sId="1" numFmtId="4">
    <nc r="P34">
      <v>2147</v>
    </nc>
  </rcc>
  <rcc rId="690" sId="1" numFmtId="4">
    <nc r="Q34">
      <v>87978</v>
    </nc>
  </rcc>
  <rcc rId="691" sId="1" numFmtId="4">
    <nc r="R34">
      <v>0</v>
    </nc>
  </rcc>
  <rcc rId="692" sId="1" numFmtId="4">
    <nc r="S34">
      <v>0</v>
    </nc>
  </rcc>
  <rcc rId="693" sId="1" numFmtId="4">
    <nc r="T34">
      <v>14241</v>
    </nc>
  </rcc>
  <rcc rId="694" sId="1" numFmtId="4">
    <nc r="U34">
      <v>0</v>
    </nc>
  </rcc>
  <rcc rId="695" sId="1" numFmtId="4">
    <nc r="V34">
      <v>6015</v>
    </nc>
  </rcc>
  <rcc rId="696" sId="1" numFmtId="4">
    <nc r="W34">
      <v>0</v>
    </nc>
  </rcc>
  <rcc rId="697" sId="1" numFmtId="4">
    <nc r="X34">
      <v>-1632581</v>
    </nc>
  </rcc>
  <rcc rId="698" sId="1" numFmtId="4">
    <nc r="Y34">
      <v>0</v>
    </nc>
  </rcc>
  <rcc rId="699" sId="1" numFmtId="4">
    <nc r="C35">
      <v>0</v>
    </nc>
  </rcc>
  <rcc rId="700" sId="1" numFmtId="4">
    <nc r="D35">
      <v>0</v>
    </nc>
  </rcc>
  <rcc rId="701" sId="1" numFmtId="4">
    <nc r="E35">
      <v>1001</v>
    </nc>
  </rcc>
  <rcc rId="702" sId="1" numFmtId="4">
    <nc r="F35">
      <v>0</v>
    </nc>
  </rcc>
  <rcc rId="703" sId="1" numFmtId="4">
    <nc r="G35">
      <v>29924</v>
    </nc>
  </rcc>
  <rcc rId="704" sId="1" numFmtId="4">
    <nc r="H35">
      <v>199905</v>
    </nc>
  </rcc>
  <rcc rId="705" sId="1" numFmtId="4">
    <nc r="I35">
      <v>66246</v>
    </nc>
  </rcc>
  <rcc rId="706" sId="1" numFmtId="4">
    <nc r="J35">
      <v>17336</v>
    </nc>
  </rcc>
  <rcc rId="707" sId="1" numFmtId="4">
    <nc r="K35">
      <v>37288</v>
    </nc>
  </rcc>
  <rcc rId="708" sId="1" numFmtId="4">
    <nc r="L35">
      <v>3782</v>
    </nc>
  </rcc>
  <rcc rId="709" sId="1" numFmtId="4">
    <nc r="M35">
      <v>6265</v>
    </nc>
  </rcc>
  <rcc rId="710" sId="1" numFmtId="4">
    <nc r="N35">
      <v>584</v>
    </nc>
  </rcc>
  <rcc rId="711" sId="1" numFmtId="4">
    <nc r="O35">
      <v>0</v>
    </nc>
  </rcc>
  <rcc rId="712" sId="1" numFmtId="4">
    <nc r="P35">
      <v>0</v>
    </nc>
  </rcc>
  <rcc rId="713" sId="1" numFmtId="4">
    <nc r="Q35">
      <v>59800</v>
    </nc>
  </rcc>
  <rcc rId="714" sId="1" numFmtId="4">
    <nc r="R35">
      <v>87466</v>
    </nc>
  </rcc>
  <rcc rId="715" sId="1" numFmtId="4">
    <nc r="S35">
      <v>63315</v>
    </nc>
  </rcc>
  <rcc rId="716" sId="1" numFmtId="4">
    <nc r="T35">
      <v>0</v>
    </nc>
  </rcc>
  <rcc rId="717" sId="1" numFmtId="4">
    <nc r="U35">
      <v>0</v>
    </nc>
  </rcc>
  <rcc rId="718" sId="1" numFmtId="4">
    <nc r="V35">
      <v>6699</v>
    </nc>
  </rcc>
  <rcc rId="719" sId="1" numFmtId="4">
    <nc r="W35">
      <v>125357</v>
    </nc>
  </rcc>
  <rcc rId="720" sId="1" numFmtId="4">
    <nc r="X35">
      <v>-704969</v>
    </nc>
  </rcc>
  <rcc rId="721" sId="1" numFmtId="4">
    <nc r="Y35">
      <v>0</v>
    </nc>
  </rcc>
  <rcc rId="722" sId="1" numFmtId="4">
    <nc r="C37">
      <v>342938</v>
    </nc>
  </rcc>
  <rcc rId="723" sId="1" numFmtId="4">
    <nc r="D37">
      <v>2408135</v>
    </nc>
  </rcc>
  <rcc rId="724" sId="1" numFmtId="4">
    <nc r="E37">
      <v>14599</v>
    </nc>
  </rcc>
  <rcc rId="725" sId="1" numFmtId="4">
    <nc r="F37">
      <v>178994</v>
    </nc>
  </rcc>
  <rcc rId="726" sId="1" numFmtId="4">
    <nc r="G37">
      <v>216713</v>
    </nc>
  </rcc>
  <rcc rId="727" sId="1" numFmtId="4">
    <nc r="H37">
      <v>902275</v>
    </nc>
  </rcc>
  <rcc rId="728" sId="1" numFmtId="4">
    <nc r="I37">
      <v>1517184</v>
    </nc>
  </rcc>
  <rcc rId="729" sId="1" numFmtId="4">
    <nc r="J37">
      <v>36231</v>
    </nc>
  </rcc>
  <rcc rId="730" sId="1" numFmtId="4">
    <nc r="K37">
      <v>1103553</v>
    </nc>
  </rcc>
  <rcc rId="731" sId="1" numFmtId="4">
    <nc r="L37">
      <v>28710</v>
    </nc>
  </rcc>
  <rcc rId="732" sId="1" numFmtId="4">
    <nc r="M37">
      <v>24643</v>
    </nc>
  </rcc>
  <rcc rId="733" sId="1" numFmtId="4">
    <nc r="N37">
      <v>32715</v>
    </nc>
  </rcc>
  <rcc rId="734" sId="1" numFmtId="4">
    <nc r="O37">
      <v>265700</v>
    </nc>
  </rcc>
  <rcc rId="735" sId="1" numFmtId="4">
    <nc r="P37">
      <v>8116</v>
    </nc>
  </rcc>
  <rcc rId="736" sId="1" numFmtId="4">
    <nc r="Q37">
      <v>413627</v>
    </nc>
  </rcc>
  <rcc rId="737" sId="1" numFmtId="4">
    <nc r="R37">
      <v>240373</v>
    </nc>
  </rcc>
  <rcc rId="738" sId="1" numFmtId="4">
    <nc r="S37">
      <v>192194</v>
    </nc>
  </rcc>
  <rcc rId="739" sId="1" numFmtId="4">
    <nc r="T37">
      <v>37763</v>
    </nc>
  </rcc>
  <rcc rId="740" sId="1" numFmtId="4">
    <nc r="U37">
      <v>61715</v>
    </nc>
  </rcc>
  <rcc rId="741" sId="1" numFmtId="4">
    <nc r="V37">
      <v>116232</v>
    </nc>
  </rcc>
  <rcc rId="742" sId="1" numFmtId="4">
    <nc r="W37">
      <v>640697</v>
    </nc>
  </rcc>
  <rcc rId="743" sId="1" numFmtId="4">
    <nc r="X37">
      <v>-2389429</v>
    </nc>
  </rcc>
  <rcc rId="744" sId="1" numFmtId="4">
    <nc r="Y37">
      <v>6393680</v>
    </nc>
  </rcc>
  <rcc rId="745" sId="2" numFmtId="4">
    <nc r="C8">
      <v>52900</v>
    </nc>
  </rcc>
  <rcc rId="746" sId="2" numFmtId="4">
    <nc r="D8">
      <v>383897</v>
    </nc>
  </rcc>
  <rcc rId="747" sId="2" numFmtId="4">
    <nc r="E8">
      <v>4293</v>
    </nc>
  </rcc>
  <rcc rId="748" sId="2" numFmtId="4">
    <nc r="F8">
      <v>31402</v>
    </nc>
  </rcc>
  <rcc rId="749" sId="2" numFmtId="4">
    <nc r="G8">
      <v>32569</v>
    </nc>
  </rcc>
  <rcc rId="750" sId="2" numFmtId="4">
    <nc r="H8">
      <v>170469</v>
    </nc>
  </rcc>
  <rcc rId="751" sId="2" numFmtId="4">
    <nc r="I8">
      <v>288391</v>
    </nc>
  </rcc>
  <rcc rId="752" sId="2" numFmtId="4">
    <nc r="J8">
      <v>11157</v>
    </nc>
  </rcc>
  <rcc rId="753" sId="2" numFmtId="4">
    <nc r="K8">
      <v>230946</v>
    </nc>
  </rcc>
  <rcc rId="754" sId="2" numFmtId="4">
    <nc r="L8">
      <v>3173</v>
    </nc>
  </rcc>
  <rcc rId="755" sId="2" numFmtId="4">
    <nc r="M8">
      <v>5586</v>
    </nc>
  </rcc>
  <rcc rId="756" sId="2" numFmtId="4">
    <nc r="N8">
      <v>8509</v>
    </nc>
  </rcc>
  <rcc rId="757" sId="2" numFmtId="4">
    <nc r="O8">
      <v>5249</v>
    </nc>
  </rcc>
  <rcc rId="758" sId="2" numFmtId="4">
    <nc r="P8">
      <v>1865</v>
    </nc>
  </rcc>
  <rcc rId="759" sId="2" numFmtId="4">
    <nc r="Q8">
      <v>85164</v>
    </nc>
  </rcc>
  <rcc rId="760" sId="2" numFmtId="4">
    <nc r="R8">
      <v>42621</v>
    </nc>
  </rcc>
  <rcc rId="761" sId="2" numFmtId="4">
    <nc r="S8">
      <v>33525</v>
    </nc>
  </rcc>
  <rcc rId="762" sId="2" numFmtId="4">
    <nc r="T8">
      <v>7122</v>
    </nc>
  </rcc>
  <rcc rId="763" sId="2" numFmtId="4">
    <nc r="U8">
      <v>16578</v>
    </nc>
  </rcc>
  <rcc rId="764" sId="2" numFmtId="4">
    <nc r="V8">
      <v>26184</v>
    </nc>
  </rcc>
  <rcc rId="765" sId="2" numFmtId="4">
    <nc r="W8">
      <v>125357</v>
    </nc>
  </rcc>
  <rcc rId="766" sId="2" numFmtId="4">
    <nc r="X8">
      <v>0</v>
    </nc>
  </rcc>
  <rcc rId="767" sId="2" numFmtId="4">
    <nc r="Y8">
      <v>1566957</v>
    </nc>
  </rcc>
  <rcc rId="768" sId="2" numFmtId="4">
    <nc r="C9">
      <v>248498</v>
    </nc>
  </rcc>
  <rcc rId="769" sId="2" numFmtId="4">
    <nc r="D9">
      <v>1035595</v>
    </nc>
  </rcc>
  <rcc rId="770" sId="2" numFmtId="4">
    <nc r="E9">
      <v>8859</v>
    </nc>
  </rcc>
  <rcc rId="771" sId="2" numFmtId="4">
    <nc r="F9">
      <v>84372</v>
    </nc>
  </rcc>
  <rcc rId="772" sId="2" numFmtId="4">
    <nc r="G9">
      <v>17753</v>
    </nc>
  </rcc>
  <rcc rId="773" sId="2" numFmtId="4">
    <nc r="H9">
      <v>223779</v>
    </nc>
  </rcc>
  <rcc rId="774" sId="2" numFmtId="4">
    <nc r="I9">
      <v>614535</v>
    </nc>
  </rcc>
  <rcc rId="775" sId="2" numFmtId="4">
    <nc r="J9">
      <v>14840</v>
    </nc>
  </rcc>
  <rcc rId="776" sId="2" numFmtId="4">
    <nc r="K9">
      <v>128570</v>
    </nc>
  </rcc>
  <rcc rId="777" sId="2" numFmtId="4">
    <nc r="L9">
      <v>18913</v>
    </nc>
  </rcc>
  <rcc rId="778" sId="2" numFmtId="4">
    <nc r="M9">
      <v>7269</v>
    </nc>
  </rcc>
  <rcc rId="779" sId="2" numFmtId="4">
    <nc r="N9">
      <v>12064</v>
    </nc>
  </rcc>
  <rcc rId="780" sId="2" numFmtId="4">
    <nc r="O9">
      <v>153016</v>
    </nc>
  </rcc>
  <rcc rId="781" sId="2" numFmtId="4">
    <nc r="P9">
      <v>3816</v>
    </nc>
  </rcc>
  <rcc rId="782" sId="2" numFmtId="4">
    <nc r="Q9">
      <v>246926</v>
    </nc>
  </rcc>
  <rcc rId="783" sId="2" numFmtId="4">
    <nc r="R9">
      <v>97947</v>
    </nc>
  </rcc>
  <rcc rId="784" sId="2" numFmtId="4">
    <nc r="S9">
      <v>35157</v>
    </nc>
  </rcc>
  <rcc rId="785" sId="2" numFmtId="4">
    <nc r="T9">
      <v>7687</v>
    </nc>
  </rcc>
  <rcc rId="786" sId="2" numFmtId="4">
    <nc r="U9">
      <v>13033</v>
    </nc>
  </rcc>
  <rcc rId="787" sId="2" numFmtId="4">
    <nc r="V9">
      <v>60605</v>
    </nc>
  </rcc>
  <rcc rId="788" sId="2" numFmtId="4">
    <nc r="W9">
      <v>0</v>
    </nc>
  </rcc>
  <rcc rId="789" sId="2" numFmtId="4">
    <nc r="X9">
      <v>0</v>
    </nc>
  </rcc>
  <rcc rId="790" sId="2" numFmtId="4">
    <nc r="Y9">
      <v>3033231</v>
    </nc>
  </rcc>
  <rcc rId="791" sId="2" numFmtId="4">
    <nc r="C10">
      <v>7932</v>
    </nc>
  </rcc>
  <rcc rId="792" sId="2" numFmtId="4">
    <nc r="D10">
      <v>59292</v>
    </nc>
  </rcc>
  <rcc rId="793" sId="2" numFmtId="4">
    <nc r="E10">
      <v>325</v>
    </nc>
  </rcc>
  <rcc rId="794" sId="2" numFmtId="4">
    <nc r="F10">
      <v>3628</v>
    </nc>
  </rcc>
  <rcc rId="795" sId="2" numFmtId="4">
    <nc r="G10">
      <v>2343</v>
    </nc>
  </rcc>
  <rcc rId="796" sId="2" numFmtId="4">
    <nc r="H10">
      <v>18301</v>
    </nc>
  </rcc>
  <rcc rId="797" sId="2" numFmtId="4">
    <nc r="I10">
      <v>49071</v>
    </nc>
  </rcc>
  <rcc rId="798" sId="2" numFmtId="4">
    <nc r="J10">
      <v>836</v>
    </nc>
  </rcc>
  <rcc rId="799" sId="2" numFmtId="4">
    <nc r="K10">
      <v>17989</v>
    </nc>
  </rcc>
  <rcc rId="800" sId="2" numFmtId="4">
    <nc r="L10">
      <v>473</v>
    </nc>
  </rcc>
  <rcc rId="801" sId="2" numFmtId="4">
    <nc r="M10">
      <v>136</v>
    </nc>
  </rcc>
  <rcc rId="802" sId="2" numFmtId="4">
    <nc r="N10">
      <v>595</v>
    </nc>
  </rcc>
  <rcc rId="803" sId="2" numFmtId="4">
    <nc r="O10">
      <v>6034</v>
    </nc>
  </rcc>
  <rcc rId="804" sId="2" numFmtId="4">
    <nc r="P10">
      <v>306</v>
    </nc>
  </rcc>
  <rcc rId="805" sId="2" numFmtId="4">
    <nc r="Q10">
      <v>14869</v>
    </nc>
  </rcc>
  <rcc rId="806" sId="2" numFmtId="4">
    <nc r="R10">
      <v>8128</v>
    </nc>
  </rcc>
  <rcc rId="807" sId="2" numFmtId="4">
    <nc r="S10">
      <v>3288</v>
    </nc>
  </rcc>
  <rcc rId="808" sId="2" numFmtId="4">
    <nc r="T10">
      <v>883</v>
    </nc>
  </rcc>
  <rcc rId="809" sId="2" numFmtId="4">
    <nc r="U10">
      <v>595</v>
    </nc>
  </rcc>
  <rcc rId="810" sId="2" numFmtId="4">
    <nc r="V10">
      <v>2319</v>
    </nc>
  </rcc>
  <rcc rId="811" sId="2" numFmtId="4">
    <nc r="W10">
      <v>0</v>
    </nc>
  </rcc>
  <rcc rId="812" sId="2" numFmtId="4">
    <nc r="X10">
      <v>0</v>
    </nc>
  </rcc>
  <rcc rId="813" sId="2" numFmtId="4">
    <nc r="Y10">
      <v>197344</v>
    </nc>
  </rcc>
  <rcc rId="814" sId="2" numFmtId="4">
    <nc r="C11">
      <v>240566</v>
    </nc>
  </rcc>
  <rcc rId="815" sId="2" numFmtId="4">
    <nc r="D11">
      <v>976303</v>
    </nc>
  </rcc>
  <rcc rId="816" sId="2" numFmtId="4">
    <nc r="E11">
      <v>8533</v>
    </nc>
  </rcc>
  <rcc rId="817" sId="2" numFmtId="4">
    <nc r="F11">
      <v>80744</v>
    </nc>
  </rcc>
  <rcc rId="818" sId="2" numFmtId="4">
    <nc r="G11">
      <v>15409</v>
    </nc>
  </rcc>
  <rcc rId="819" sId="2" numFmtId="4">
    <nc r="H11">
      <v>205478</v>
    </nc>
  </rcc>
  <rcc rId="820" sId="2" numFmtId="4">
    <nc r="I11">
      <v>565464</v>
    </nc>
  </rcc>
  <rcc rId="821" sId="2" numFmtId="4">
    <nc r="J11">
      <v>14004</v>
    </nc>
  </rcc>
  <rcc rId="822" sId="2" numFmtId="4">
    <nc r="K11">
      <v>110581</v>
    </nc>
  </rcc>
  <rcc rId="823" sId="2" numFmtId="4">
    <nc r="L11">
      <v>18439</v>
    </nc>
  </rcc>
  <rcc rId="824" sId="2" numFmtId="4">
    <nc r="M11">
      <v>7133</v>
    </nc>
  </rcc>
  <rcc rId="825" sId="2" numFmtId="4">
    <nc r="N11">
      <v>11469</v>
    </nc>
  </rcc>
  <rcc rId="826" sId="2" numFmtId="4">
    <nc r="O11">
      <v>146981</v>
    </nc>
  </rcc>
  <rcc rId="827" sId="2" numFmtId="4">
    <nc r="P11">
      <v>3510</v>
    </nc>
  </rcc>
  <rcc rId="828" sId="2" numFmtId="4">
    <nc r="Q11">
      <v>232057</v>
    </nc>
  </rcc>
  <rcc rId="829" sId="2" numFmtId="4">
    <nc r="R11">
      <v>89819</v>
    </nc>
  </rcc>
  <rcc rId="830" sId="2" numFmtId="4">
    <nc r="S11">
      <v>31869</v>
    </nc>
  </rcc>
  <rcc rId="831" sId="2" numFmtId="4">
    <nc r="T11">
      <v>6804</v>
    </nc>
  </rcc>
  <rcc rId="832" sId="2" numFmtId="4">
    <nc r="U11">
      <v>12438</v>
    </nc>
  </rcc>
  <rcc rId="833" sId="2" numFmtId="4">
    <nc r="V11">
      <v>58285</v>
    </nc>
  </rcc>
  <rcc rId="834" sId="2" numFmtId="4">
    <nc r="W11">
      <v>0</v>
    </nc>
  </rcc>
  <rcc rId="835" sId="2" numFmtId="4">
    <nc r="X11">
      <v>0</v>
    </nc>
  </rcc>
  <rcc rId="836" sId="2" numFmtId="4">
    <nc r="Y11">
      <v>2835887</v>
    </nc>
  </rcc>
  <rcc rId="837" sId="2" numFmtId="4">
    <nc r="C12">
      <v>0</v>
    </nc>
  </rcc>
  <rcc rId="838" sId="2" numFmtId="4">
    <nc r="D12">
      <v>0</v>
    </nc>
  </rcc>
  <rcc rId="839" sId="2" numFmtId="4">
    <nc r="E12">
      <v>0</v>
    </nc>
  </rcc>
  <rcc rId="840" sId="2" numFmtId="4">
    <nc r="F12">
      <v>0</v>
    </nc>
  </rcc>
  <rcc rId="841" sId="2" numFmtId="4">
    <nc r="G12">
      <v>0</v>
    </nc>
  </rcc>
  <rcc rId="842" sId="2" numFmtId="4">
    <nc r="H12">
      <v>0</v>
    </nc>
  </rcc>
  <rcc rId="843" sId="2" numFmtId="4">
    <nc r="I12">
      <v>0</v>
    </nc>
  </rcc>
  <rcc rId="844" sId="2" numFmtId="4">
    <nc r="J12">
      <v>0</v>
    </nc>
  </rcc>
  <rcc rId="845" sId="2" numFmtId="4">
    <nc r="K12">
      <v>0</v>
    </nc>
  </rcc>
  <rcc rId="846" sId="2" numFmtId="4">
    <nc r="L12">
      <v>0</v>
    </nc>
  </rcc>
  <rcc rId="847" sId="2" numFmtId="4">
    <nc r="M12">
      <v>0</v>
    </nc>
  </rcc>
  <rcc rId="848" sId="2" numFmtId="4">
    <nc r="N12">
      <v>0</v>
    </nc>
  </rcc>
  <rcc rId="849" sId="2" numFmtId="4">
    <nc r="O12">
      <v>0</v>
    </nc>
  </rcc>
  <rcc rId="850" sId="2" numFmtId="4">
    <nc r="P12">
      <v>0</v>
    </nc>
  </rcc>
  <rcc rId="851" sId="2" numFmtId="4">
    <nc r="Q12">
      <v>0</v>
    </nc>
  </rcc>
  <rcc rId="852" sId="2" numFmtId="4">
    <nc r="R12">
      <v>0</v>
    </nc>
  </rcc>
  <rcc rId="853" sId="2" numFmtId="4">
    <nc r="S12">
      <v>0</v>
    </nc>
  </rcc>
  <rcc rId="854" sId="2" numFmtId="4">
    <nc r="T12">
      <v>0</v>
    </nc>
  </rcc>
  <rcc rId="855" sId="2" numFmtId="4">
    <nc r="U12">
      <v>0</v>
    </nc>
  </rcc>
  <rcc rId="856" sId="2" numFmtId="4">
    <nc r="V12">
      <v>0</v>
    </nc>
  </rcc>
  <rcc rId="857" sId="2" numFmtId="4">
    <nc r="W12">
      <v>0</v>
    </nc>
  </rcc>
  <rcc rId="858" sId="2" numFmtId="4">
    <nc r="X12">
      <v>0</v>
    </nc>
  </rcc>
  <rcc rId="859" sId="2" numFmtId="4">
    <nc r="Y12">
      <v>0</v>
    </nc>
  </rcc>
  <rcc rId="860" sId="2" numFmtId="4">
    <nc r="C13">
      <v>0</v>
    </nc>
  </rcc>
  <rcc rId="861" sId="2" numFmtId="4">
    <nc r="D13">
      <v>0</v>
    </nc>
  </rcc>
  <rcc rId="862" sId="2" numFmtId="4">
    <nc r="E13">
      <v>0</v>
    </nc>
  </rcc>
  <rcc rId="863" sId="2" numFmtId="4">
    <nc r="F13">
      <v>0</v>
    </nc>
  </rcc>
  <rcc rId="864" sId="2" numFmtId="4">
    <nc r="G13">
      <v>0</v>
    </nc>
  </rcc>
  <rcc rId="865" sId="2" numFmtId="4">
    <nc r="H13">
      <v>0</v>
    </nc>
  </rcc>
  <rcc rId="866" sId="2" numFmtId="4">
    <nc r="I13">
      <v>0</v>
    </nc>
  </rcc>
  <rcc rId="867" sId="2" numFmtId="4">
    <nc r="J13">
      <v>0</v>
    </nc>
  </rcc>
  <rcc rId="868" sId="2" numFmtId="4">
    <nc r="K13">
      <v>0</v>
    </nc>
  </rcc>
  <rcc rId="869" sId="2" numFmtId="4">
    <nc r="L13">
      <v>0</v>
    </nc>
  </rcc>
  <rcc rId="870" sId="2" numFmtId="4">
    <nc r="M13">
      <v>0</v>
    </nc>
  </rcc>
  <rcc rId="871" sId="2" numFmtId="4">
    <nc r="N13">
      <v>0</v>
    </nc>
  </rcc>
  <rcc rId="872" sId="2" numFmtId="4">
    <nc r="O13">
      <v>0</v>
    </nc>
  </rcc>
  <rcc rId="873" sId="2" numFmtId="4">
    <nc r="P13">
      <v>0</v>
    </nc>
  </rcc>
  <rcc rId="874" sId="2" numFmtId="4">
    <nc r="Q13">
      <v>0</v>
    </nc>
  </rcc>
  <rcc rId="875" sId="2" numFmtId="4">
    <nc r="R13">
      <v>0</v>
    </nc>
  </rcc>
  <rcc rId="876" sId="2" numFmtId="4">
    <nc r="S13">
      <v>0</v>
    </nc>
  </rcc>
  <rcc rId="877" sId="2" numFmtId="4">
    <nc r="T13">
      <v>0</v>
    </nc>
  </rcc>
  <rcc rId="878" sId="2" numFmtId="4">
    <nc r="U13">
      <v>0</v>
    </nc>
  </rcc>
  <rcc rId="879" sId="2" numFmtId="4">
    <nc r="V13">
      <v>0</v>
    </nc>
  </rcc>
  <rcc rId="880" sId="2" numFmtId="4">
    <nc r="W13">
      <v>0</v>
    </nc>
  </rcc>
  <rcc rId="881" sId="2" numFmtId="4">
    <nc r="X13">
      <v>0</v>
    </nc>
  </rcc>
  <rcc rId="882" sId="2" numFmtId="4">
    <nc r="Y13">
      <v>0</v>
    </nc>
  </rcc>
  <rcc rId="883" sId="2" numFmtId="4">
    <nc r="C14">
      <v>0</v>
    </nc>
  </rcc>
  <rcc rId="884" sId="2" numFmtId="4">
    <nc r="D14">
      <v>0</v>
    </nc>
  </rcc>
  <rcc rId="885" sId="2" numFmtId="4">
    <nc r="E14">
      <v>0</v>
    </nc>
  </rcc>
  <rcc rId="886" sId="2" numFmtId="4">
    <nc r="F14">
      <v>0</v>
    </nc>
  </rcc>
  <rcc rId="887" sId="2" numFmtId="4">
    <nc r="G14">
      <v>0</v>
    </nc>
  </rcc>
  <rcc rId="888" sId="2" numFmtId="4">
    <nc r="H14">
      <v>0</v>
    </nc>
  </rcc>
  <rcc rId="889" sId="2" numFmtId="4">
    <nc r="I14">
      <v>0</v>
    </nc>
  </rcc>
  <rcc rId="890" sId="2" numFmtId="4">
    <nc r="J14">
      <v>0</v>
    </nc>
  </rcc>
  <rcc rId="891" sId="2" numFmtId="4">
    <nc r="K14">
      <v>0</v>
    </nc>
  </rcc>
  <rcc rId="892" sId="2" numFmtId="4">
    <nc r="L14">
      <v>0</v>
    </nc>
  </rcc>
  <rcc rId="893" sId="2" numFmtId="4">
    <nc r="M14">
      <v>0</v>
    </nc>
  </rcc>
  <rcc rId="894" sId="2" numFmtId="4">
    <nc r="N14">
      <v>0</v>
    </nc>
  </rcc>
  <rcc rId="895" sId="2" numFmtId="4">
    <nc r="O14">
      <v>0</v>
    </nc>
  </rcc>
  <rcc rId="896" sId="2" numFmtId="4">
    <nc r="P14">
      <v>0</v>
    </nc>
  </rcc>
  <rcc rId="897" sId="2" numFmtId="4">
    <nc r="Q14">
      <v>0</v>
    </nc>
  </rcc>
  <rcc rId="898" sId="2" numFmtId="4">
    <nc r="R14">
      <v>0</v>
    </nc>
  </rcc>
  <rcc rId="899" sId="2" numFmtId="4">
    <nc r="S14">
      <v>0</v>
    </nc>
  </rcc>
  <rcc rId="900" sId="2" numFmtId="4">
    <nc r="T14">
      <v>0</v>
    </nc>
  </rcc>
  <rcc rId="901" sId="2" numFmtId="4">
    <nc r="U14">
      <v>0</v>
    </nc>
  </rcc>
  <rcc rId="902" sId="2" numFmtId="4">
    <nc r="V14">
      <v>0</v>
    </nc>
  </rcc>
  <rcc rId="903" sId="2" numFmtId="4">
    <nc r="W14">
      <v>0</v>
    </nc>
  </rcc>
  <rcc rId="904" sId="2" numFmtId="4">
    <nc r="X14">
      <v>0</v>
    </nc>
  </rcc>
  <rcc rId="905" sId="2" numFmtId="4">
    <nc r="Y14">
      <v>0</v>
    </nc>
  </rcc>
  <rcc rId="906" sId="2" numFmtId="4">
    <nc r="C15">
      <v>811</v>
    </nc>
  </rcc>
  <rcc rId="907" sId="2" numFmtId="4">
    <nc r="D15">
      <v>3870</v>
    </nc>
  </rcc>
  <rcc rId="908" sId="2" numFmtId="4">
    <nc r="E15">
      <v>0</v>
    </nc>
  </rcc>
  <rcc rId="909" sId="2" numFmtId="4">
    <nc r="F15">
      <v>199</v>
    </nc>
  </rcc>
  <rcc rId="910" sId="2" numFmtId="4">
    <nc r="G15">
      <v>0</v>
    </nc>
  </rcc>
  <rcc rId="911" sId="2" numFmtId="4">
    <nc r="H15">
      <v>127</v>
    </nc>
  </rcc>
  <rcc rId="912" sId="2" numFmtId="4">
    <nc r="I15">
      <v>252</v>
    </nc>
  </rcc>
  <rcc rId="913" sId="2" numFmtId="4">
    <nc r="J15">
      <v>2186</v>
    </nc>
  </rcc>
  <rcc rId="914" sId="2" numFmtId="4">
    <nc r="K15">
      <v>420</v>
    </nc>
  </rcc>
  <rcc rId="915" sId="2" numFmtId="4">
    <nc r="L15">
      <v>50</v>
    </nc>
  </rcc>
  <rcc rId="916" sId="2" numFmtId="4">
    <nc r="M15">
      <v>171</v>
    </nc>
  </rcc>
  <rcc rId="917" sId="2" numFmtId="4">
    <nc r="N15">
      <v>35</v>
    </nc>
  </rcc>
  <rcc rId="918" sId="2" numFmtId="4">
    <nc r="O15">
      <v>0</v>
    </nc>
  </rcc>
  <rcc rId="919" sId="2" numFmtId="4">
    <nc r="P15">
      <v>17</v>
    </nc>
  </rcc>
  <rcc rId="920" sId="2" numFmtId="4">
    <nc r="Q15">
      <v>264</v>
    </nc>
  </rcc>
  <rcc rId="921" sId="2" numFmtId="4">
    <nc r="R15">
      <v>156</v>
    </nc>
  </rcc>
  <rcc rId="922" sId="2" numFmtId="4">
    <nc r="S15">
      <v>3392</v>
    </nc>
  </rcc>
  <rcc rId="923" sId="2" numFmtId="4">
    <nc r="T15">
      <v>218</v>
    </nc>
  </rcc>
  <rcc rId="924" sId="2" numFmtId="4">
    <nc r="U15">
      <v>1728</v>
    </nc>
  </rcc>
  <rcc rId="925" sId="2" numFmtId="4">
    <nc r="V15">
      <v>0</v>
    </nc>
  </rcc>
  <rcc rId="926" sId="2" numFmtId="4">
    <nc r="W15">
      <v>1185</v>
    </nc>
  </rcc>
  <rcc rId="927" sId="2" numFmtId="4">
    <nc r="X15">
      <v>0</v>
    </nc>
  </rcc>
  <rcc rId="928" sId="2" numFmtId="4">
    <nc r="Y15">
      <v>15081</v>
    </nc>
  </rcc>
  <rcc rId="929" sId="2" numFmtId="4">
    <nc r="C16">
      <v>0</v>
    </nc>
  </rcc>
  <rcc rId="930" sId="2" numFmtId="4">
    <nc r="D16">
      <v>0</v>
    </nc>
  </rcc>
  <rcc rId="931" sId="2" numFmtId="4">
    <nc r="E16">
      <v>0</v>
    </nc>
  </rcc>
  <rcc rId="932" sId="2" numFmtId="4">
    <nc r="F16">
      <v>0</v>
    </nc>
  </rcc>
  <rcc rId="933" sId="2" numFmtId="4">
    <nc r="G16">
      <v>0</v>
    </nc>
  </rcc>
  <rcc rId="934" sId="2" numFmtId="4">
    <nc r="H16">
      <v>0</v>
    </nc>
  </rcc>
  <rcc rId="935" sId="2" numFmtId="4">
    <nc r="I16">
      <v>0</v>
    </nc>
  </rcc>
  <rcc rId="936" sId="2" numFmtId="4">
    <nc r="J16">
      <v>0</v>
    </nc>
  </rcc>
  <rcc rId="937" sId="2" numFmtId="4">
    <nc r="K16">
      <v>0</v>
    </nc>
  </rcc>
  <rcc rId="938" sId="2" numFmtId="4">
    <nc r="L16">
      <v>0</v>
    </nc>
  </rcc>
  <rcc rId="939" sId="2" numFmtId="4">
    <nc r="M16">
      <v>0</v>
    </nc>
  </rcc>
  <rcc rId="940" sId="2" numFmtId="4">
    <nc r="N16">
      <v>0</v>
    </nc>
  </rcc>
  <rcc rId="941" sId="2" numFmtId="4">
    <nc r="O16">
      <v>0</v>
    </nc>
  </rcc>
  <rcc rId="942" sId="2" numFmtId="4">
    <nc r="P16">
      <v>0</v>
    </nc>
  </rcc>
  <rcc rId="943" sId="2" numFmtId="4">
    <nc r="Q16">
      <v>0</v>
    </nc>
  </rcc>
  <rcc rId="944" sId="2" numFmtId="4">
    <nc r="R16">
      <v>0</v>
    </nc>
  </rcc>
  <rcc rId="945" sId="2" numFmtId="4">
    <nc r="S16">
      <v>0</v>
    </nc>
  </rcc>
  <rcc rId="946" sId="2" numFmtId="4">
    <nc r="T16">
      <v>0</v>
    </nc>
  </rcc>
  <rcc rId="947" sId="2" numFmtId="4">
    <nc r="U16">
      <v>0</v>
    </nc>
  </rcc>
  <rcc rId="948" sId="2" numFmtId="4">
    <nc r="V16">
      <v>0</v>
    </nc>
  </rcc>
  <rcc rId="949" sId="2" numFmtId="4">
    <nc r="W16">
      <v>0</v>
    </nc>
  </rcc>
  <rcc rId="950" sId="2" numFmtId="4">
    <nc r="X16">
      <v>0</v>
    </nc>
  </rcc>
  <rcc rId="951" sId="2" numFmtId="4">
    <nc r="Y16">
      <v>0</v>
    </nc>
  </rcc>
  <rcc rId="952" sId="2" numFmtId="4">
    <nc r="C17">
      <v>340</v>
    </nc>
  </rcc>
  <rcc rId="953" sId="2" numFmtId="4">
    <nc r="D17">
      <v>26953</v>
    </nc>
  </rcc>
  <rcc rId="954" sId="2" numFmtId="4">
    <nc r="E17">
      <v>36</v>
    </nc>
  </rcc>
  <rcc rId="955" sId="2" numFmtId="4">
    <nc r="F17">
      <v>25887</v>
    </nc>
  </rcc>
  <rcc rId="956" sId="2" numFmtId="4">
    <nc r="G17">
      <v>31755</v>
    </nc>
  </rcc>
  <rcc rId="957" sId="2" numFmtId="4">
    <nc r="H17">
      <v>10901</v>
    </nc>
  </rcc>
  <rcc rId="958" sId="2" numFmtId="4">
    <nc r="I17">
      <v>9267</v>
    </nc>
  </rcc>
  <rcc rId="959" sId="2" numFmtId="4">
    <nc r="J17">
      <v>3877</v>
    </nc>
  </rcc>
  <rcc rId="960" sId="2" numFmtId="4">
    <nc r="K17">
      <v>34382</v>
    </nc>
  </rcc>
  <rcc rId="961" sId="2" numFmtId="4">
    <nc r="L17">
      <v>3370</v>
    </nc>
  </rcc>
  <rcc rId="962" sId="2" numFmtId="4">
    <nc r="M17">
      <v>1883</v>
    </nc>
  </rcc>
  <rcc rId="963" sId="2" numFmtId="4">
    <nc r="N17">
      <v>8105</v>
    </nc>
  </rcc>
  <rcc rId="964" sId="2" numFmtId="4">
    <nc r="O17">
      <v>2360</v>
    </nc>
  </rcc>
  <rcc rId="965" sId="2" numFmtId="4">
    <nc r="P17">
      <v>599</v>
    </nc>
  </rcc>
  <rcc rId="966" sId="2" numFmtId="4">
    <nc r="Q17">
      <v>1991</v>
    </nc>
  </rcc>
  <rcc rId="967" sId="2" numFmtId="4">
    <nc r="R17">
      <v>304</v>
    </nc>
  </rcc>
  <rcc rId="968" sId="2" numFmtId="4">
    <nc r="S17">
      <v>5865</v>
    </nc>
  </rcc>
  <rcc rId="969" sId="2" numFmtId="4">
    <nc r="T17">
      <v>8571</v>
    </nc>
  </rcc>
  <rcc rId="970" sId="2" numFmtId="4">
    <nc r="U17">
      <v>602</v>
    </nc>
  </rcc>
  <rcc rId="971" sId="2" numFmtId="4">
    <nc r="V17">
      <v>8715</v>
    </nc>
  </rcc>
  <rcc rId="972" sId="2" numFmtId="4">
    <nc r="W17">
      <v>25418</v>
    </nc>
  </rcc>
  <rcc rId="973" sId="2" numFmtId="4">
    <nc r="X17">
      <v>0</v>
    </nc>
  </rcc>
  <rcc rId="974" sId="2" numFmtId="4">
    <nc r="Y17">
      <v>211182</v>
    </nc>
  </rcc>
  <rcc rId="975" sId="2" numFmtId="4">
    <nc r="C18">
      <v>56</v>
    </nc>
  </rcc>
  <rcc rId="976" sId="2" numFmtId="4">
    <nc r="D18">
      <v>15320</v>
    </nc>
  </rcc>
  <rcc rId="977" sId="2" numFmtId="4">
    <nc r="E18">
      <v>12</v>
    </nc>
  </rcc>
  <rcc rId="978" sId="2" numFmtId="4">
    <nc r="F18">
      <v>25885</v>
    </nc>
  </rcc>
  <rcc rId="979" sId="2" numFmtId="4">
    <nc r="G18">
      <v>30902</v>
    </nc>
  </rcc>
  <rcc rId="980" sId="2" numFmtId="4">
    <nc r="H18">
      <v>6287</v>
    </nc>
  </rcc>
  <rcc rId="981" sId="2" numFmtId="4">
    <nc r="I18">
      <v>1371</v>
    </nc>
  </rcc>
  <rcc rId="982" sId="2" numFmtId="4">
    <nc r="J18">
      <v>3213</v>
    </nc>
  </rcc>
  <rcc rId="983" sId="2" numFmtId="4">
    <nc r="K18">
      <v>12649</v>
    </nc>
  </rcc>
  <rcc rId="984" sId="2" numFmtId="4">
    <nc r="L18">
      <v>3098</v>
    </nc>
  </rcc>
  <rcc rId="985" sId="2" numFmtId="4">
    <nc r="M18">
      <v>958</v>
    </nc>
  </rcc>
  <rcc rId="986" sId="2" numFmtId="4">
    <nc r="N18">
      <v>6941</v>
    </nc>
  </rcc>
  <rcc rId="987" sId="2" numFmtId="4">
    <nc r="O18">
      <v>907</v>
    </nc>
  </rcc>
  <rcc rId="988" sId="2" numFmtId="4">
    <nc r="P18">
      <v>482</v>
    </nc>
  </rcc>
  <rcc rId="989" sId="2" numFmtId="4">
    <nc r="Q18">
      <v>273</v>
    </nc>
  </rcc>
  <rcc rId="990" sId="2" numFmtId="4">
    <nc r="R18">
      <v>262</v>
    </nc>
  </rcc>
  <rcc rId="991" sId="2" numFmtId="4">
    <nc r="S18">
      <v>4842</v>
    </nc>
  </rcc>
  <rcc rId="992" sId="2" numFmtId="4">
    <nc r="T18">
      <v>8075</v>
    </nc>
  </rcc>
  <rcc rId="993" sId="2" numFmtId="4">
    <nc r="U18">
      <v>503</v>
    </nc>
  </rcc>
  <rcc rId="994" sId="2" numFmtId="4">
    <nc r="V18">
      <v>8675</v>
    </nc>
  </rcc>
  <rcc rId="995" sId="2" numFmtId="4">
    <nc r="W18">
      <v>73</v>
    </nc>
  </rcc>
  <rcc rId="996" sId="2" numFmtId="4">
    <nc r="X18">
      <v>0</v>
    </nc>
  </rcc>
  <rcc rId="997" sId="2" numFmtId="4">
    <nc r="Y18">
      <v>130786</v>
    </nc>
  </rcc>
  <rcc rId="998" sId="2" numFmtId="4">
    <nc r="C19">
      <v>284</v>
    </nc>
  </rcc>
  <rcc rId="999" sId="2" numFmtId="4">
    <nc r="D19">
      <v>11633</v>
    </nc>
  </rcc>
  <rcc rId="1000" sId="2" numFmtId="4">
    <nc r="E19">
      <v>24</v>
    </nc>
  </rcc>
  <rcc rId="1001" sId="2" numFmtId="4">
    <nc r="F19">
      <v>2</v>
    </nc>
  </rcc>
  <rcc rId="1002" sId="2" numFmtId="4">
    <nc r="G19">
      <v>853</v>
    </nc>
  </rcc>
  <rcc rId="1003" sId="2" numFmtId="4">
    <nc r="H19">
      <v>4614</v>
    </nc>
  </rcc>
  <rcc rId="1004" sId="2" numFmtId="4">
    <nc r="I19">
      <v>7895</v>
    </nc>
  </rcc>
  <rcc rId="1005" sId="2" numFmtId="4">
    <nc r="J19">
      <v>664</v>
    </nc>
  </rcc>
  <rcc rId="1006" sId="2" numFmtId="4">
    <nc r="K19">
      <v>21733</v>
    </nc>
  </rcc>
  <rcc rId="1007" sId="2" numFmtId="4">
    <nc r="L19">
      <v>272</v>
    </nc>
  </rcc>
  <rcc rId="1008" sId="2" numFmtId="4">
    <nc r="M19">
      <v>925</v>
    </nc>
  </rcc>
  <rcc rId="1009" sId="2" numFmtId="4">
    <nc r="N19">
      <v>1164</v>
    </nc>
  </rcc>
  <rcc rId="1010" sId="2" numFmtId="4">
    <nc r="O19">
      <v>1453</v>
    </nc>
  </rcc>
  <rcc rId="1011" sId="2" numFmtId="4">
    <nc r="P19">
      <v>118</v>
    </nc>
  </rcc>
  <rcc rId="1012" sId="2" numFmtId="4">
    <nc r="Q19">
      <v>1718</v>
    </nc>
  </rcc>
  <rcc rId="1013" sId="2" numFmtId="4">
    <nc r="R19">
      <v>42</v>
    </nc>
  </rcc>
  <rcc rId="1014" sId="2" numFmtId="4">
    <nc r="S19">
      <v>1023</v>
    </nc>
  </rcc>
  <rcc rId="1015" sId="2" numFmtId="4">
    <nc r="T19">
      <v>496</v>
    </nc>
  </rcc>
  <rcc rId="1016" sId="2" numFmtId="4">
    <nc r="U19">
      <v>99</v>
    </nc>
  </rcc>
  <rcc rId="1017" sId="2" numFmtId="4">
    <nc r="V19">
      <v>40</v>
    </nc>
  </rcc>
  <rcc rId="1018" sId="2" numFmtId="4">
    <nc r="W19">
      <v>25345</v>
    </nc>
  </rcc>
  <rcc rId="1019" sId="2" numFmtId="4">
    <nc r="X19">
      <v>0</v>
    </nc>
  </rcc>
  <rcc rId="1020" sId="2" numFmtId="4">
    <nc r="Y19">
      <v>80396</v>
    </nc>
  </rcc>
  <rcc rId="1021" sId="2" numFmtId="4">
    <nc r="C20">
      <v>1326</v>
    </nc>
  </rcc>
  <rcc rId="1022" sId="2" numFmtId="4">
    <nc r="D20">
      <v>54271</v>
    </nc>
  </rcc>
  <rcc rId="1023" sId="2" numFmtId="4">
    <nc r="E20">
      <v>0</v>
    </nc>
  </rcc>
  <rcc rId="1024" sId="2" numFmtId="4">
    <nc r="F20">
      <v>1145</v>
    </nc>
  </rcc>
  <rcc rId="1025" sId="2" numFmtId="4">
    <nc r="G20">
      <v>2985</v>
    </nc>
  </rcc>
  <rcc rId="1026" sId="2" numFmtId="4">
    <nc r="H20">
      <v>5323</v>
    </nc>
  </rcc>
  <rcc rId="1027" sId="2" numFmtId="4">
    <nc r="I20">
      <v>41623</v>
    </nc>
  </rcc>
  <rcc rId="1028" sId="2" numFmtId="4">
    <nc r="J20">
      <v>147</v>
    </nc>
  </rcc>
  <rcc rId="1029" sId="2" numFmtId="4">
    <nc r="K20">
      <v>19894</v>
    </nc>
  </rcc>
  <rcc rId="1030" sId="2" numFmtId="4">
    <nc r="L20">
      <v>47</v>
    </nc>
  </rcc>
  <rcc rId="1031" sId="2" numFmtId="4">
    <nc r="M20">
      <v>163</v>
    </nc>
  </rcc>
  <rcc rId="1032" sId="2" numFmtId="4">
    <nc r="N20">
      <v>820</v>
    </nc>
  </rcc>
  <rcc rId="1033" sId="2" numFmtId="4">
    <nc r="O20">
      <v>6286</v>
    </nc>
  </rcc>
  <rcc rId="1034" sId="2" numFmtId="4">
    <nc r="P20">
      <v>21</v>
    </nc>
  </rcc>
  <rcc rId="1035" sId="2" numFmtId="4">
    <nc r="Q20">
      <v>5813</v>
    </nc>
  </rcc>
  <rcc rId="1036" sId="2" numFmtId="4">
    <nc r="R20">
      <v>1</v>
    </nc>
  </rcc>
  <rcc rId="1037" sId="2" numFmtId="4">
    <nc r="S20">
      <v>3299</v>
    </nc>
  </rcc>
  <rcc rId="1038" sId="2" numFmtId="4">
    <nc r="T20">
      <v>267</v>
    </nc>
  </rcc>
  <rcc rId="1039" sId="2" numFmtId="4">
    <nc r="U20">
      <v>1746</v>
    </nc>
  </rcc>
  <rcc rId="1040" sId="2" numFmtId="4">
    <nc r="V20">
      <v>3922</v>
    </nc>
  </rcc>
  <rcc rId="1041" sId="2" numFmtId="4">
    <nc r="W20">
      <v>52552</v>
    </nc>
  </rcc>
  <rcc rId="1042" sId="2" numFmtId="4">
    <nc r="X20">
      <v>0</v>
    </nc>
  </rcc>
  <rcc rId="1043" sId="2" numFmtId="4">
    <nc r="Y20">
      <v>201649</v>
    </nc>
  </rcc>
  <rcc rId="1044" sId="2" numFmtId="4">
    <nc r="C21">
      <v>0</v>
    </nc>
  </rcc>
  <rcc rId="1045" sId="2" numFmtId="4">
    <nc r="D21">
      <v>1</v>
    </nc>
  </rcc>
  <rcc rId="1046" sId="2" numFmtId="4">
    <nc r="E21">
      <v>114</v>
    </nc>
  </rcc>
  <rcc rId="1047" sId="2" numFmtId="4">
    <nc r="F21">
      <v>-18</v>
    </nc>
  </rcc>
  <rcc rId="1048" sId="2" numFmtId="4">
    <nc r="G21">
      <v>1820</v>
    </nc>
  </rcc>
  <rcc rId="1049" sId="2" numFmtId="4">
    <nc r="H21">
      <v>1</v>
    </nc>
  </rcc>
  <rcc rId="1050" sId="2" numFmtId="4">
    <nc r="I21">
      <v>662</v>
    </nc>
  </rcc>
  <rcc rId="1051" sId="2" numFmtId="4">
    <nc r="J21">
      <v>183</v>
    </nc>
  </rcc>
  <rcc rId="1052" sId="2" numFmtId="4">
    <nc r="K21">
      <v>862</v>
    </nc>
  </rcc>
  <rcc rId="1053" sId="2" numFmtId="4">
    <nc r="L21">
      <v>254</v>
    </nc>
  </rcc>
  <rcc rId="1054" sId="2" numFmtId="4">
    <nc r="M21">
      <v>696</v>
    </nc>
  </rcc>
  <rcc rId="1055" sId="2" numFmtId="4">
    <nc r="N21">
      <v>203</v>
    </nc>
  </rcc>
  <rcc rId="1056" sId="2" numFmtId="4">
    <nc r="O21">
      <v>0</v>
    </nc>
  </rcc>
  <rcc rId="1057" sId="2" numFmtId="4">
    <nc r="P21">
      <v>422</v>
    </nc>
  </rcc>
  <rcc rId="1058" sId="2" numFmtId="4">
    <nc r="Q21">
      <v>1</v>
    </nc>
  </rcc>
  <rcc rId="1059" sId="2" numFmtId="4">
    <nc r="R21">
      <v>0</v>
    </nc>
  </rcc>
  <rcc rId="1060" sId="2" numFmtId="4">
    <nc r="S21">
      <v>0</v>
    </nc>
  </rcc>
  <rcc rId="1061" sId="2" numFmtId="4">
    <nc r="T21">
      <v>20</v>
    </nc>
  </rcc>
  <rcc rId="1062" sId="2" numFmtId="4">
    <nc r="U21">
      <v>6100</v>
    </nc>
  </rcc>
  <rcc rId="1063" sId="2" numFmtId="4">
    <nc r="V21">
      <v>0</v>
    </nc>
  </rcc>
  <rcc rId="1064" sId="2" numFmtId="4">
    <nc r="W21">
      <v>0</v>
    </nc>
  </rcc>
  <rcc rId="1065" sId="2" numFmtId="4">
    <nc r="X21">
      <v>0</v>
    </nc>
  </rcc>
  <rcc rId="1066" sId="2" numFmtId="4">
    <nc r="Y21">
      <v>11320</v>
    </nc>
  </rcc>
  <rcc rId="1067" sId="2" numFmtId="4">
    <nc r="C22">
      <v>0</v>
    </nc>
  </rcc>
  <rcc rId="1068" sId="2" numFmtId="4">
    <nc r="D22">
      <v>10</v>
    </nc>
  </rcc>
  <rcc rId="1069" sId="2" numFmtId="4">
    <nc r="E22">
      <v>0</v>
    </nc>
  </rcc>
  <rcc rId="1070" sId="2" numFmtId="4">
    <nc r="F22">
      <v>51</v>
    </nc>
  </rcc>
  <rcc rId="1071" sId="2" numFmtId="4">
    <nc r="G22">
      <v>0</v>
    </nc>
  </rcc>
  <rcc rId="1072" sId="2" numFmtId="4">
    <nc r="H22">
      <v>0</v>
    </nc>
  </rcc>
  <rcc rId="1073" sId="2" numFmtId="4">
    <nc r="I22">
      <v>0</v>
    </nc>
  </rcc>
  <rcc rId="1074" sId="2" numFmtId="4">
    <nc r="J22">
      <v>0</v>
    </nc>
  </rcc>
  <rcc rId="1075" sId="2" numFmtId="4">
    <nc r="K22">
      <v>3</v>
    </nc>
  </rcc>
  <rcc rId="1076" sId="2" numFmtId="4">
    <nc r="L22">
      <v>0</v>
    </nc>
  </rcc>
  <rcc rId="1077" sId="2" numFmtId="4">
    <nc r="M22">
      <v>0</v>
    </nc>
  </rcc>
  <rcc rId="1078" sId="2" numFmtId="4">
    <nc r="N22">
      <v>0</v>
    </nc>
  </rcc>
  <rcc rId="1079" sId="2" numFmtId="4">
    <nc r="O22">
      <v>222</v>
    </nc>
  </rcc>
  <rcc rId="1080" sId="2" numFmtId="4">
    <nc r="P22">
      <v>0</v>
    </nc>
  </rcc>
  <rcc rId="1081" sId="2" numFmtId="4">
    <nc r="Q22">
      <v>0</v>
    </nc>
  </rcc>
  <rcc rId="1082" sId="2" numFmtId="4">
    <nc r="R22">
      <v>0</v>
    </nc>
  </rcc>
  <rcc rId="1083" sId="2" numFmtId="4">
    <nc r="S22">
      <v>0</v>
    </nc>
  </rcc>
  <rcc rId="1084" sId="2" numFmtId="4">
    <nc r="T22">
      <v>0</v>
    </nc>
  </rcc>
  <rcc rId="1085" sId="2" numFmtId="4">
    <nc r="U22">
      <v>201</v>
    </nc>
  </rcc>
  <rcc rId="1086" sId="2" numFmtId="4">
    <nc r="V22">
      <v>0</v>
    </nc>
  </rcc>
  <rcc rId="1087" sId="2" numFmtId="4">
    <nc r="W22">
      <v>0</v>
    </nc>
  </rcc>
  <rcc rId="1088" sId="2" numFmtId="4">
    <nc r="X22">
      <v>0</v>
    </nc>
  </rcc>
  <rcc rId="1089" sId="2" numFmtId="4">
    <nc r="Y22">
      <v>487</v>
    </nc>
  </rcc>
  <rcc rId="1090" sId="2" numFmtId="4">
    <nc r="C23">
      <v>0</v>
    </nc>
  </rcc>
  <rcc rId="1091" sId="2" numFmtId="4">
    <nc r="D23">
      <v>10</v>
    </nc>
  </rcc>
  <rcc rId="1092" sId="2" numFmtId="4">
    <nc r="E23">
      <v>0</v>
    </nc>
  </rcc>
  <rcc rId="1093" sId="2" numFmtId="4">
    <nc r="F23">
      <v>51</v>
    </nc>
  </rcc>
  <rcc rId="1094" sId="2" numFmtId="4">
    <nc r="G23">
      <v>0</v>
    </nc>
  </rcc>
  <rcc rId="1095" sId="2" numFmtId="4">
    <nc r="H23">
      <v>0</v>
    </nc>
  </rcc>
  <rcc rId="1096" sId="2" numFmtId="4">
    <nc r="I23">
      <v>0</v>
    </nc>
  </rcc>
  <rcc rId="1097" sId="2" numFmtId="4">
    <nc r="J23">
      <v>0</v>
    </nc>
  </rcc>
  <rcc rId="1098" sId="2" numFmtId="4">
    <nc r="K23">
      <v>3</v>
    </nc>
  </rcc>
  <rcc rId="1099" sId="2" numFmtId="4">
    <nc r="L23">
      <v>0</v>
    </nc>
  </rcc>
  <rcc rId="1100" sId="2" numFmtId="4">
    <nc r="M23">
      <v>0</v>
    </nc>
  </rcc>
  <rcc rId="1101" sId="2" numFmtId="4">
    <nc r="N23">
      <v>0</v>
    </nc>
  </rcc>
  <rcc rId="1102" sId="2" numFmtId="4">
    <nc r="O23">
      <v>222</v>
    </nc>
  </rcc>
  <rcc rId="1103" sId="2" numFmtId="4">
    <nc r="P23">
      <v>0</v>
    </nc>
  </rcc>
  <rcc rId="1104" sId="2" numFmtId="4">
    <nc r="Q23">
      <v>0</v>
    </nc>
  </rcc>
  <rcc rId="1105" sId="2" numFmtId="4">
    <nc r="R23">
      <v>0</v>
    </nc>
  </rcc>
  <rcc rId="1106" sId="2" numFmtId="4">
    <nc r="S23">
      <v>0</v>
    </nc>
  </rcc>
  <rcc rId="1107" sId="2" numFmtId="4">
    <nc r="T23">
      <v>0</v>
    </nc>
  </rcc>
  <rcc rId="1108" sId="2" numFmtId="4">
    <nc r="U23">
      <v>201</v>
    </nc>
  </rcc>
  <rcc rId="1109" sId="2" numFmtId="4">
    <nc r="V23">
      <v>0</v>
    </nc>
  </rcc>
  <rcc rId="1110" sId="2" numFmtId="4">
    <nc r="W23">
      <v>0</v>
    </nc>
  </rcc>
  <rcc rId="1111" sId="2" numFmtId="4">
    <nc r="X23">
      <v>0</v>
    </nc>
  </rcc>
  <rcc rId="1112" sId="2" numFmtId="4">
    <nc r="Y23">
      <v>487</v>
    </nc>
  </rcc>
  <rcc rId="1113" sId="2" numFmtId="4">
    <nc r="C24">
      <v>0</v>
    </nc>
  </rcc>
  <rcc rId="1114" sId="2" numFmtId="4">
    <nc r="D24">
      <v>0</v>
    </nc>
  </rcc>
  <rcc rId="1115" sId="2" numFmtId="4">
    <nc r="E24">
      <v>0</v>
    </nc>
  </rcc>
  <rcc rId="1116" sId="2" numFmtId="4">
    <nc r="F24">
      <v>0</v>
    </nc>
  </rcc>
  <rcc rId="1117" sId="2" numFmtId="4">
    <nc r="G24">
      <v>0</v>
    </nc>
  </rcc>
  <rcc rId="1118" sId="2" numFmtId="4">
    <nc r="H24">
      <v>0</v>
    </nc>
  </rcc>
  <rcc rId="1119" sId="2" numFmtId="4">
    <nc r="I24">
      <v>0</v>
    </nc>
  </rcc>
  <rcc rId="1120" sId="2" numFmtId="4">
    <nc r="J24">
      <v>0</v>
    </nc>
  </rcc>
  <rcc rId="1121" sId="2" numFmtId="4">
    <nc r="K24">
      <v>0</v>
    </nc>
  </rcc>
  <rcc rId="1122" sId="2" numFmtId="4">
    <nc r="L24">
      <v>0</v>
    </nc>
  </rcc>
  <rcc rId="1123" sId="2" numFmtId="4">
    <nc r="M24">
      <v>0</v>
    </nc>
  </rcc>
  <rcc rId="1124" sId="2" numFmtId="4">
    <nc r="N24">
      <v>0</v>
    </nc>
  </rcc>
  <rcc rId="1125" sId="2" numFmtId="4">
    <nc r="O24">
      <v>0</v>
    </nc>
  </rcc>
  <rcc rId="1126" sId="2" numFmtId="4">
    <nc r="P24">
      <v>0</v>
    </nc>
  </rcc>
  <rcc rId="1127" sId="2" numFmtId="4">
    <nc r="Q24">
      <v>0</v>
    </nc>
  </rcc>
  <rcc rId="1128" sId="2" numFmtId="4">
    <nc r="R24">
      <v>0</v>
    </nc>
  </rcc>
  <rcc rId="1129" sId="2" numFmtId="4">
    <nc r="S24">
      <v>0</v>
    </nc>
  </rcc>
  <rcc rId="1130" sId="2" numFmtId="4">
    <nc r="T24">
      <v>0</v>
    </nc>
  </rcc>
  <rcc rId="1131" sId="2" numFmtId="4">
    <nc r="U24">
      <v>0</v>
    </nc>
  </rcc>
  <rcc rId="1132" sId="2" numFmtId="4">
    <nc r="V24">
      <v>0</v>
    </nc>
  </rcc>
  <rcc rId="1133" sId="2" numFmtId="4">
    <nc r="W24">
      <v>0</v>
    </nc>
  </rcc>
  <rcc rId="1134" sId="2" numFmtId="4">
    <nc r="X24">
      <v>0</v>
    </nc>
  </rcc>
  <rcc rId="1135" sId="2" numFmtId="4">
    <nc r="Y24">
      <v>0</v>
    </nc>
  </rcc>
  <rcc rId="1136" sId="2" numFmtId="4">
    <nc r="C25">
      <v>13131</v>
    </nc>
  </rcc>
  <rcc rId="1137" sId="2" numFmtId="4">
    <nc r="D25">
      <v>47149</v>
    </nc>
  </rcc>
  <rcc rId="1138" sId="2" numFmtId="4">
    <nc r="E25">
      <v>371</v>
    </nc>
  </rcc>
  <rcc rId="1139" sId="2" numFmtId="4">
    <nc r="F25">
      <v>5120</v>
    </nc>
  </rcc>
  <rcc rId="1140" sId="2" numFmtId="4">
    <nc r="G25">
      <v>0</v>
    </nc>
  </rcc>
  <rcc rId="1141" sId="2" numFmtId="4">
    <nc r="H25">
      <v>15011</v>
    </nc>
  </rcc>
  <rcc rId="1142" sId="2" numFmtId="4">
    <nc r="I25">
      <v>36945</v>
    </nc>
  </rcc>
  <rcc rId="1143" sId="2" numFmtId="4">
    <nc r="J25">
      <v>1298</v>
    </nc>
  </rcc>
  <rcc rId="1144" sId="2" numFmtId="4">
    <nc r="K25">
      <v>26368</v>
    </nc>
  </rcc>
  <rcc rId="1145" sId="2" numFmtId="4">
    <nc r="L25">
      <v>532</v>
    </nc>
  </rcc>
  <rcc rId="1146" sId="2" numFmtId="4">
    <nc r="M25">
      <v>0</v>
    </nc>
  </rcc>
  <rcc rId="1147" sId="2" numFmtId="4">
    <nc r="N25">
      <v>703</v>
    </nc>
  </rcc>
  <rcc rId="1148" sId="2" numFmtId="4">
    <nc r="O25">
      <v>1899</v>
    </nc>
  </rcc>
  <rcc rId="1149" sId="2" numFmtId="4">
    <nc r="P25">
      <v>322</v>
    </nc>
  </rcc>
  <rcc rId="1150" sId="2" numFmtId="4">
    <nc r="Q25">
      <v>16571</v>
    </nc>
  </rcc>
  <rcc rId="1151" sId="2" numFmtId="4">
    <nc r="R25">
      <v>6905</v>
    </nc>
  </rcc>
  <rcc rId="1152" sId="2" numFmtId="4">
    <nc r="S25">
      <v>3488</v>
    </nc>
  </rcc>
  <rcc rId="1153" sId="2" numFmtId="4">
    <nc r="T25">
      <v>976</v>
    </nc>
  </rcc>
  <rcc rId="1154" sId="2" numFmtId="4">
    <nc r="U25">
      <v>1631</v>
    </nc>
  </rcc>
  <rcc rId="1155" sId="2" numFmtId="4">
    <nc r="V25">
      <v>4390</v>
    </nc>
  </rcc>
  <rcc rId="1156" sId="2" numFmtId="4">
    <nc r="W25">
      <v>0</v>
    </nc>
  </rcc>
  <rcc rId="1157" sId="2" numFmtId="4">
    <nc r="X25">
      <v>0</v>
    </nc>
  </rcc>
  <rcc rId="1158" sId="2" numFmtId="4">
    <nc r="Y25">
      <v>182810</v>
    </nc>
  </rcc>
  <rcc rId="1159" sId="2" numFmtId="4">
    <nc r="C26">
      <v>806</v>
    </nc>
  </rcc>
  <rcc rId="1160" sId="2" numFmtId="4">
    <nc r="D26">
      <v>19625</v>
    </nc>
  </rcc>
  <rcc rId="1161" sId="2" numFmtId="4">
    <nc r="E26">
      <v>379</v>
    </nc>
  </rcc>
  <rcc rId="1162" sId="2" numFmtId="4">
    <nc r="F26">
      <v>3229</v>
    </nc>
  </rcc>
  <rcc rId="1163" sId="2" numFmtId="4">
    <nc r="G26">
      <v>5110</v>
    </nc>
  </rcc>
  <rcc rId="1164" sId="2" numFmtId="4">
    <nc r="H26">
      <v>20582</v>
    </nc>
  </rcc>
  <rcc rId="1165" sId="2" numFmtId="4">
    <nc r="I26">
      <v>92318</v>
    </nc>
  </rcc>
  <rcc rId="1166" sId="2" numFmtId="4">
    <nc r="J26">
      <v>1103</v>
    </nc>
  </rcc>
  <rcc rId="1167" sId="2" numFmtId="4">
    <nc r="K26">
      <v>39848</v>
    </nc>
  </rcc>
  <rcc rId="1168" sId="2" numFmtId="4">
    <nc r="L26">
      <v>903</v>
    </nc>
  </rcc>
  <rcc rId="1169" sId="2" numFmtId="4">
    <nc r="M26">
      <v>228</v>
    </nc>
  </rcc>
  <rcc rId="1170" sId="2" numFmtId="4">
    <nc r="N26">
      <v>944</v>
    </nc>
  </rcc>
  <rcc rId="1171" sId="2" numFmtId="4">
    <nc r="O26">
      <v>2477</v>
    </nc>
  </rcc>
  <rcc rId="1172" sId="2" numFmtId="4">
    <nc r="P26">
      <v>128</v>
    </nc>
  </rcc>
  <rcc rId="1173" sId="2" numFmtId="4">
    <nc r="Q26">
      <v>265</v>
    </nc>
  </rcc>
  <rcc rId="1174" sId="2" numFmtId="4">
    <nc r="R26">
      <v>4688</v>
    </nc>
  </rcc>
  <rcc rId="1175" sId="2" numFmtId="4">
    <nc r="S26">
      <v>2968</v>
    </nc>
  </rcc>
  <rcc rId="1176" sId="2" numFmtId="4">
    <nc r="T26">
      <v>500</v>
    </nc>
  </rcc>
  <rcc rId="1177" sId="2" numFmtId="4">
    <nc r="U26">
      <v>1428</v>
    </nc>
  </rcc>
  <rcc rId="1178" sId="2" numFmtId="4">
    <nc r="V26">
      <v>4623</v>
    </nc>
  </rcc>
  <rcc rId="1179" sId="2" numFmtId="4">
    <nc r="W26">
      <v>6056</v>
    </nc>
  </rcc>
  <rcc rId="1180" sId="2" numFmtId="4">
    <nc r="X26">
      <v>-1849</v>
    </nc>
  </rcc>
  <rcc rId="1181" sId="2" numFmtId="4">
    <nc r="Y26">
      <v>206357</v>
    </nc>
  </rcc>
  <rcc rId="1182" sId="2" numFmtId="4">
    <nc r="C27">
      <v>18603</v>
    </nc>
  </rcc>
  <rcc rId="1183" sId="2" numFmtId="4">
    <nc r="D27">
      <v>267285</v>
    </nc>
  </rcc>
  <rcc rId="1184" sId="2" numFmtId="4">
    <nc r="E27">
      <v>61</v>
    </nc>
  </rcc>
  <rcc rId="1185" sId="2" numFmtId="4">
    <nc r="F27">
      <v>1497</v>
    </nc>
  </rcc>
  <rcc rId="1186" sId="2" numFmtId="4">
    <nc r="G27">
      <v>11385</v>
    </nc>
  </rcc>
  <rcc rId="1187" sId="2" numFmtId="4">
    <nc r="H27">
      <v>31587</v>
    </nc>
  </rcc>
  <rcc rId="1188" sId="2" numFmtId="4">
    <nc r="I27">
      <v>186266</v>
    </nc>
  </rcc>
  <rcc rId="1189" sId="2" numFmtId="4">
    <nc r="J27">
      <v>956</v>
    </nc>
  </rcc>
  <rcc rId="1190" sId="2" numFmtId="4">
    <nc r="K27">
      <v>193775</v>
    </nc>
  </rcc>
  <rcc rId="1191" sId="2" numFmtId="4">
    <nc r="L27">
      <v>1150</v>
    </nc>
  </rcc>
  <rcc rId="1192" sId="2" numFmtId="4">
    <nc r="M27">
      <v>708</v>
    </nc>
  </rcc>
  <rcc rId="1193" sId="2" numFmtId="4">
    <nc r="N27">
      <v>800</v>
    </nc>
  </rcc>
  <rcc rId="1194" sId="2" numFmtId="4">
    <nc r="O27">
      <v>198</v>
    </nc>
  </rcc>
  <rcc rId="1195" sId="2" numFmtId="4">
    <nc r="P27">
      <v>32</v>
    </nc>
  </rcc>
  <rcc rId="1196" sId="2" numFmtId="4">
    <nc r="Q27">
      <v>49288</v>
    </nc>
  </rcc>
  <rcc rId="1197" sId="2" numFmtId="4">
    <nc r="R27">
      <v>22690</v>
    </nc>
  </rcc>
  <rcc rId="1198" sId="2" numFmtId="4">
    <nc r="S27">
      <v>28134</v>
    </nc>
  </rcc>
  <rcc rId="1199" sId="2" numFmtId="4">
    <nc r="T27">
      <v>523</v>
    </nc>
  </rcc>
  <rcc rId="1200" sId="2" numFmtId="4">
    <nc r="U27">
      <v>2673</v>
    </nc>
  </rcc>
  <rcc rId="1201" sId="2" numFmtId="4">
    <nc r="V27">
      <v>4852</v>
    </nc>
  </rcc>
  <rcc rId="1202" sId="2" numFmtId="4">
    <nc r="W27">
      <v>50653</v>
    </nc>
  </rcc>
  <rcc rId="1203" sId="2" numFmtId="4">
    <nc r="X27">
      <v>-610</v>
    </nc>
  </rcc>
  <rcc rId="1204" sId="2" numFmtId="4">
    <nc r="Y27">
      <v>872507</v>
    </nc>
  </rcc>
  <rcc rId="1205" sId="2" numFmtId="4">
    <nc r="C28">
      <v>3136</v>
    </nc>
  </rcc>
  <rcc rId="1206" sId="2" numFmtId="4">
    <nc r="D28">
      <v>3161</v>
    </nc>
  </rcc>
  <rcc rId="1207" sId="2" numFmtId="4">
    <nc r="E28">
      <v>486</v>
    </nc>
  </rcc>
  <rcc rId="1208" sId="2" numFmtId="4">
    <nc r="F28">
      <v>6270</v>
    </nc>
  </rcc>
  <rcc rId="1209" sId="2" numFmtId="4">
    <nc r="G28">
      <v>3545</v>
    </nc>
  </rcc>
  <rcc rId="1210" sId="2" numFmtId="4">
    <nc r="H28">
      <v>1882</v>
    </nc>
  </rcc>
  <rcc rId="1211" sId="2" numFmtId="4">
    <nc r="I28">
      <v>34503</v>
    </nc>
  </rcc>
  <rcc rId="1212" sId="2" numFmtId="4">
    <nc r="J28">
      <v>485</v>
    </nc>
  </rcc>
  <rcc rId="1213" sId="2" numFmtId="4">
    <nc r="K28">
      <v>26304</v>
    </nc>
  </rcc>
  <rcc rId="1214" sId="2" numFmtId="4">
    <nc r="L28">
      <v>319</v>
    </nc>
  </rcc>
  <rcc rId="1215" sId="2" numFmtId="4">
    <nc r="M28">
      <v>309</v>
    </nc>
  </rcc>
  <rcc rId="1216" sId="2" numFmtId="4">
    <nc r="N28">
      <v>533</v>
    </nc>
  </rcc>
  <rcc rId="1217" sId="2" numFmtId="4">
    <nc r="O28">
      <v>202</v>
    </nc>
  </rcc>
  <rcc rId="1218" sId="2" numFmtId="4">
    <nc r="P28">
      <v>390</v>
    </nc>
  </rcc>
  <rcc rId="1219" sId="2" numFmtId="4">
    <nc r="Q28">
      <v>7345</v>
    </nc>
  </rcc>
  <rcc rId="1220" sId="2" numFmtId="4">
    <nc r="R28">
      <v>2084</v>
    </nc>
  </rcc>
  <rcc rId="1221" sId="2" numFmtId="4">
    <nc r="S28">
      <v>2004</v>
    </nc>
  </rcc>
  <rcc rId="1222" sId="2" numFmtId="4">
    <nc r="T28">
      <v>1254</v>
    </nc>
  </rcc>
  <rcc rId="1223" sId="2" numFmtId="4">
    <nc r="U28">
      <v>-3861</v>
    </nc>
  </rcc>
  <rcc rId="1224" sId="2" numFmtId="4">
    <nc r="V28">
      <v>2941</v>
    </nc>
  </rcc>
  <rcc rId="1225" sId="2" numFmtId="4">
    <nc r="W28">
      <v>7659</v>
    </nc>
  </rcc>
  <rcc rId="1226" sId="2" numFmtId="4">
    <nc r="X28">
      <v>-8851</v>
    </nc>
  </rcc>
  <rcc rId="1227" sId="2" numFmtId="4">
    <nc r="Y28">
      <v>92099</v>
    </nc>
  </rcc>
  <rcc rId="1228" sId="2" numFmtId="4">
    <nc r="C30">
      <v>3387</v>
    </nc>
  </rcc>
  <rcc rId="1229" sId="2" numFmtId="4">
    <nc r="D30">
      <v>566317</v>
    </nc>
  </rcc>
  <rcc rId="1230" sId="2" numFmtId="4">
    <nc r="E30">
      <v>0</v>
    </nc>
  </rcc>
  <rcc rId="1231" sId="2" numFmtId="4">
    <nc r="F30">
      <v>19839</v>
    </nc>
  </rcc>
  <rcc rId="1232" sId="2" numFmtId="4">
    <nc r="G30">
      <v>109791</v>
    </nc>
  </rcc>
  <rcc rId="1233" sId="2" numFmtId="4">
    <nc r="H30">
      <v>422613</v>
    </nc>
  </rcc>
  <rcc rId="1234" sId="2" numFmtId="4">
    <nc r="I30">
      <v>212425</v>
    </nc>
  </rcc>
  <rcc rId="1235" sId="2" numFmtId="4">
    <nc r="J30">
      <v>0</v>
    </nc>
  </rcc>
  <rcc rId="1236" sId="2" numFmtId="4">
    <nc r="K30">
      <v>402182</v>
    </nc>
  </rcc>
  <rcc rId="1237" sId="2" numFmtId="4">
    <nc r="L30">
      <v>0</v>
    </nc>
  </rcc>
  <rcc rId="1238" sId="2" numFmtId="4">
    <nc r="M30">
      <v>7629</v>
    </nc>
  </rcc>
  <rcc rId="1239" sId="2" numFmtId="4">
    <nc r="N30">
      <v>0</v>
    </nc>
  </rcc>
  <rcc rId="1240" sId="2" numFmtId="4">
    <nc r="O30">
      <v>93792</v>
    </nc>
  </rcc>
  <rcc rId="1241" sId="2" numFmtId="4">
    <nc r="P30">
      <v>505</v>
    </nc>
  </rcc>
  <rcc rId="1242" sId="2" numFmtId="4">
    <nc r="Q30">
      <v>0</v>
    </nc>
  </rcc>
  <rcc rId="1243" sId="2" numFmtId="4">
    <nc r="R30">
      <v>62976</v>
    </nc>
  </rcc>
  <rcc rId="1244" sId="2" numFmtId="4">
    <nc r="S30">
      <v>74360</v>
    </nc>
  </rcc>
  <rcc rId="1245" sId="2" numFmtId="4">
    <nc r="T30">
      <v>10627</v>
    </nc>
  </rcc>
  <rcc rId="1246" sId="2" numFmtId="4">
    <nc r="U30">
      <v>19857</v>
    </nc>
  </rcc>
  <rcc rId="1247" sId="2" numFmtId="4">
    <nc r="V30">
      <v>0</v>
    </nc>
  </rcc>
  <rcc rId="1248" sId="2" numFmtId="4">
    <nc r="W30">
      <v>371817</v>
    </nc>
  </rcc>
  <rcc rId="1249" sId="2" numFmtId="4">
    <nc r="X30">
      <v>-2378118</v>
    </nc>
  </rcc>
  <rcc rId="1250" sId="2" numFmtId="4">
    <nc r="Y30">
      <v>0</v>
    </nc>
  </rcc>
  <rcc rId="1251" sId="2" numFmtId="4">
    <nc r="C31">
      <v>0</v>
    </nc>
  </rcc>
  <rcc rId="1252" sId="2" numFmtId="4">
    <nc r="D31">
      <v>0</v>
    </nc>
  </rcc>
  <rcc rId="1253" sId="2" numFmtId="4">
    <nc r="E31">
      <v>0</v>
    </nc>
  </rcc>
  <rcc rId="1254" sId="2" numFmtId="4">
    <nc r="F31">
      <v>0</v>
    </nc>
  </rcc>
  <rcc rId="1255" sId="2" numFmtId="4">
    <nc r="G31">
      <v>0</v>
    </nc>
  </rcc>
  <rcc rId="1256" sId="2" numFmtId="4">
    <nc r="H31">
      <v>0</v>
    </nc>
  </rcc>
  <rcc rId="1257" sId="2" numFmtId="4">
    <nc r="I31">
      <v>0</v>
    </nc>
  </rcc>
  <rcc rId="1258" sId="2" numFmtId="4">
    <nc r="J31">
      <v>0</v>
    </nc>
  </rcc>
  <rcc rId="1259" sId="2" numFmtId="4">
    <nc r="K31">
      <v>0</v>
    </nc>
  </rcc>
  <rcc rId="1260" sId="2" numFmtId="4">
    <nc r="L31">
      <v>0</v>
    </nc>
  </rcc>
  <rcc rId="1261" sId="2" numFmtId="4">
    <nc r="M31">
      <v>0</v>
    </nc>
  </rcc>
  <rcc rId="1262" sId="2" numFmtId="4">
    <nc r="N31">
      <v>0</v>
    </nc>
  </rcc>
  <rcc rId="1263" sId="2" numFmtId="4">
    <nc r="O31">
      <v>0</v>
    </nc>
  </rcc>
  <rcc rId="1264" sId="2" numFmtId="4">
    <nc r="P31">
      <v>0</v>
    </nc>
  </rcc>
  <rcc rId="1265" sId="2" numFmtId="4">
    <nc r="Q31">
      <v>0</v>
    </nc>
  </rcc>
  <rcc rId="1266" sId="2" numFmtId="4">
    <nc r="R31">
      <v>0</v>
    </nc>
  </rcc>
  <rcc rId="1267" sId="2" numFmtId="4">
    <nc r="S31">
      <v>0</v>
    </nc>
  </rcc>
  <rcc rId="1268" sId="2" numFmtId="4">
    <nc r="T31">
      <v>0</v>
    </nc>
  </rcc>
  <rcc rId="1269" sId="2" numFmtId="4">
    <nc r="U31">
      <v>0</v>
    </nc>
  </rcc>
  <rcc rId="1270" sId="2" numFmtId="4">
    <nc r="V31">
      <v>0</v>
    </nc>
  </rcc>
  <rcc rId="1271" sId="2" numFmtId="4">
    <nc r="W31">
      <v>40562</v>
    </nc>
  </rcc>
  <rcc rId="1272" sId="2" numFmtId="4">
    <nc r="X31">
      <v>-40562</v>
    </nc>
  </rcc>
  <rcc rId="1273" sId="2" numFmtId="4">
    <nc r="Y31">
      <v>0</v>
    </nc>
  </rcc>
  <rcc rId="1274" sId="2" numFmtId="4">
    <nc r="C32">
      <v>0</v>
    </nc>
  </rcc>
  <rcc rId="1275" sId="2" numFmtId="4">
    <nc r="D32">
      <v>0</v>
    </nc>
  </rcc>
  <rcc rId="1276" sId="2" numFmtId="4">
    <nc r="E32">
      <v>0</v>
    </nc>
  </rcc>
  <rcc rId="1277" sId="2" numFmtId="4">
    <nc r="F32">
      <v>0</v>
    </nc>
  </rcc>
  <rcc rId="1278" sId="2" numFmtId="4">
    <nc r="G32">
      <v>0</v>
    </nc>
  </rcc>
  <rcc rId="1279" sId="2" numFmtId="4">
    <nc r="H32">
      <v>0</v>
    </nc>
  </rcc>
  <rcc rId="1280" sId="2" numFmtId="4">
    <nc r="I32">
      <v>0</v>
    </nc>
  </rcc>
  <rcc rId="1281" sId="2" numFmtId="4">
    <nc r="J32">
      <v>0</v>
    </nc>
  </rcc>
  <rcc rId="1282" sId="2" numFmtId="4">
    <nc r="K32">
      <v>0</v>
    </nc>
  </rcc>
  <rcc rId="1283" sId="2" numFmtId="4">
    <nc r="L32">
      <v>0</v>
    </nc>
  </rcc>
  <rcc rId="1284" sId="2" numFmtId="4">
    <nc r="M32">
      <v>0</v>
    </nc>
  </rcc>
  <rcc rId="1285" sId="2" numFmtId="4">
    <nc r="N32">
      <v>0</v>
    </nc>
  </rcc>
  <rcc rId="1286" sId="2" numFmtId="4">
    <nc r="O32">
      <v>0</v>
    </nc>
  </rcc>
  <rcc rId="1287" sId="2" numFmtId="4">
    <nc r="P32">
      <v>0</v>
    </nc>
  </rcc>
  <rcc rId="1288" sId="2" numFmtId="4">
    <nc r="Q32">
      <v>0</v>
    </nc>
  </rcc>
  <rcc rId="1289" sId="2" numFmtId="4">
    <nc r="R32">
      <v>0</v>
    </nc>
  </rcc>
  <rcc rId="1290" sId="2" numFmtId="4">
    <nc r="S32">
      <v>0</v>
    </nc>
  </rcc>
  <rcc rId="1291" sId="2" numFmtId="4">
    <nc r="T32">
      <v>0</v>
    </nc>
  </rcc>
  <rcc rId="1292" sId="2" numFmtId="4">
    <nc r="U32">
      <v>0</v>
    </nc>
  </rcc>
  <rcc rId="1293" sId="2" numFmtId="4">
    <nc r="V32">
      <v>0</v>
    </nc>
  </rcc>
  <rcc rId="1294" sId="2" numFmtId="4">
    <nc r="W32">
      <v>7</v>
    </nc>
  </rcc>
  <rcc rId="1295" sId="2" numFmtId="4">
    <nc r="X32">
      <v>-7</v>
    </nc>
  </rcc>
  <rcc rId="1296" sId="2" numFmtId="4">
    <nc r="Y32">
      <v>0</v>
    </nc>
  </rcc>
  <rcc rId="1297" sId="2" numFmtId="4">
    <nc r="C33">
      <v>0</v>
    </nc>
  </rcc>
  <rcc rId="1298" sId="2" numFmtId="4">
    <nc r="D33">
      <v>0</v>
    </nc>
  </rcc>
  <rcc rId="1299" sId="2" numFmtId="4">
    <nc r="E33">
      <v>0</v>
    </nc>
  </rcc>
  <rcc rId="1300" sId="2" numFmtId="4">
    <nc r="F33">
      <v>0</v>
    </nc>
  </rcc>
  <rcc rId="1301" sId="2" numFmtId="4">
    <nc r="G33">
      <v>109791</v>
    </nc>
  </rcc>
  <rcc rId="1302" sId="2" numFmtId="4">
    <nc r="H33">
      <v>422613</v>
    </nc>
  </rcc>
  <rcc rId="1303" sId="2" numFmtId="4">
    <nc r="I33">
      <v>212425</v>
    </nc>
  </rcc>
  <rcc rId="1304" sId="2" numFmtId="4">
    <nc r="J33">
      <v>0</v>
    </nc>
  </rcc>
  <rcc rId="1305" sId="2" numFmtId="4">
    <nc r="K33">
      <v>402182</v>
    </nc>
  </rcc>
  <rcc rId="1306" sId="2" numFmtId="4">
    <nc r="L33">
      <v>0</v>
    </nc>
  </rcc>
  <rcc rId="1307" sId="2" numFmtId="4">
    <nc r="M33">
      <v>7629</v>
    </nc>
  </rcc>
  <rcc rId="1308" sId="2" numFmtId="4">
    <nc r="N33">
      <v>0</v>
    </nc>
  </rcc>
  <rcc rId="1309" sId="2" numFmtId="4">
    <nc r="O33">
      <v>0</v>
    </nc>
  </rcc>
  <rcc rId="1310" sId="2" numFmtId="4">
    <nc r="P33">
      <v>0</v>
    </nc>
  </rcc>
  <rcc rId="1311" sId="2" numFmtId="4">
    <nc r="Q33">
      <v>0</v>
    </nc>
  </rcc>
  <rcc rId="1312" sId="2" numFmtId="4">
    <nc r="R33">
      <v>62976</v>
    </nc>
  </rcc>
  <rcc rId="1313" sId="2" numFmtId="4">
    <nc r="S33">
      <v>74360</v>
    </nc>
  </rcc>
  <rcc rId="1314" sId="2" numFmtId="4">
    <nc r="T33">
      <v>0</v>
    </nc>
  </rcc>
  <rcc rId="1315" sId="2" numFmtId="4">
    <nc r="U33">
      <v>9356</v>
    </nc>
  </rcc>
  <rcc rId="1316" sId="2" numFmtId="4">
    <nc r="V33">
      <v>0</v>
    </nc>
  </rcc>
  <rcc rId="1317" sId="2" numFmtId="4">
    <nc r="W33">
      <v>331249</v>
    </nc>
  </rcc>
  <rcc rId="1318" sId="2" numFmtId="4">
    <nc r="X33">
      <v>-1632581</v>
    </nc>
  </rcc>
  <rcc rId="1319" sId="2" numFmtId="4">
    <nc r="Y33">
      <v>0</v>
    </nc>
  </rcc>
  <rcc rId="1320" sId="2" numFmtId="4">
    <nc r="C34">
      <v>3387</v>
    </nc>
  </rcc>
  <rcc rId="1321" sId="2" numFmtId="4">
    <nc r="D34">
      <v>566317</v>
    </nc>
  </rcc>
  <rcc rId="1322" sId="2" numFmtId="4">
    <nc r="E34">
      <v>0</v>
    </nc>
  </rcc>
  <rcc rId="1323" sId="2" numFmtId="4">
    <nc r="F34">
      <v>19839</v>
    </nc>
  </rcc>
  <rcc rId="1324" sId="2" numFmtId="4">
    <nc r="G34">
      <v>0</v>
    </nc>
  </rcc>
  <rcc rId="1325" sId="2" numFmtId="4">
    <nc r="H34">
      <v>0</v>
    </nc>
  </rcc>
  <rcc rId="1326" sId="2" numFmtId="4">
    <nc r="I34">
      <v>0</v>
    </nc>
  </rcc>
  <rcc rId="1327" sId="2" numFmtId="4">
    <nc r="J34">
      <v>0</v>
    </nc>
  </rcc>
  <rcc rId="1328" sId="2" numFmtId="4">
    <nc r="K34">
      <v>0</v>
    </nc>
  </rcc>
  <rcc rId="1329" sId="2" numFmtId="4">
    <nc r="L34">
      <v>0</v>
    </nc>
  </rcc>
  <rcc rId="1330" sId="2" numFmtId="4">
    <nc r="M34">
      <v>0</v>
    </nc>
  </rcc>
  <rcc rId="1331" sId="2" numFmtId="4">
    <nc r="N34">
      <v>0</v>
    </nc>
  </rcc>
  <rcc rId="1332" sId="2" numFmtId="4">
    <nc r="O34">
      <v>93792</v>
    </nc>
  </rcc>
  <rcc rId="1333" sId="2" numFmtId="4">
    <nc r="P34">
      <v>505</v>
    </nc>
  </rcc>
  <rcc rId="1334" sId="2" numFmtId="4">
    <nc r="Q34">
      <v>0</v>
    </nc>
  </rcc>
  <rcc rId="1335" sId="2" numFmtId="4">
    <nc r="R34">
      <v>0</v>
    </nc>
  </rcc>
  <rcc rId="1336" sId="2" numFmtId="4">
    <nc r="S34">
      <v>0</v>
    </nc>
  </rcc>
  <rcc rId="1337" sId="2" numFmtId="4">
    <nc r="T34">
      <v>10627</v>
    </nc>
  </rcc>
  <rcc rId="1338" sId="2" numFmtId="4">
    <nc r="U34">
      <v>10502</v>
    </nc>
  </rcc>
  <rcc rId="1339" sId="2" numFmtId="4">
    <nc r="V34">
      <v>0</v>
    </nc>
  </rcc>
  <rcc rId="1340" sId="2" numFmtId="4">
    <nc r="W34">
      <v>0</v>
    </nc>
  </rcc>
  <rcc rId="1341" sId="2" numFmtId="4">
    <nc r="X34">
      <v>-704969</v>
    </nc>
  </rcc>
  <rcc rId="1342" sId="2" numFmtId="4">
    <nc r="Y34">
      <v>0</v>
    </nc>
  </rcc>
  <rcc rId="1343" sId="2" numFmtId="4">
    <nc r="C36">
      <v>342938</v>
    </nc>
  </rcc>
  <rcc rId="1344" sId="2" numFmtId="4">
    <nc r="D36">
      <v>2408135</v>
    </nc>
  </rcc>
  <rcc rId="1345" sId="2" numFmtId="4">
    <nc r="E36">
      <v>14599</v>
    </nc>
  </rcc>
  <rcc rId="1346" sId="2" numFmtId="4">
    <nc r="F36">
      <v>178994</v>
    </nc>
  </rcc>
  <rcc rId="1347" sId="2" numFmtId="4">
    <nc r="G36">
      <v>216713</v>
    </nc>
  </rcc>
  <rcc rId="1348" sId="2" numFmtId="4">
    <nc r="H36">
      <v>902275</v>
    </nc>
  </rcc>
  <rcc rId="1349" sId="2" numFmtId="4">
    <nc r="I36">
      <v>1517184</v>
    </nc>
  </rcc>
  <rcc rId="1350" sId="2" numFmtId="4">
    <nc r="J36">
      <v>36231</v>
    </nc>
  </rcc>
  <rcc rId="1351" sId="2" numFmtId="4">
    <nc r="K36">
      <v>1103553</v>
    </nc>
  </rcc>
  <rcc rId="1352" sId="2" numFmtId="4">
    <nc r="L36">
      <v>28710</v>
    </nc>
  </rcc>
  <rcc rId="1353" sId="2" numFmtId="4">
    <nc r="M36">
      <v>24643</v>
    </nc>
  </rcc>
  <rcc rId="1354" sId="2" numFmtId="4">
    <nc r="N36">
      <v>32715</v>
    </nc>
  </rcc>
  <rcc rId="1355" sId="2" numFmtId="4">
    <nc r="O36">
      <v>265700</v>
    </nc>
  </rcc>
  <rcc rId="1356" sId="2" numFmtId="4">
    <nc r="P36">
      <v>8116</v>
    </nc>
  </rcc>
  <rcc rId="1357" sId="2" numFmtId="4">
    <nc r="Q36">
      <v>413627</v>
    </nc>
  </rcc>
  <rcc rId="1358" sId="2" numFmtId="4">
    <nc r="R36">
      <v>240373</v>
    </nc>
  </rcc>
  <rcc rId="1359" sId="2" numFmtId="4">
    <nc r="S36">
      <v>192194</v>
    </nc>
  </rcc>
  <rcc rId="1360" sId="2" numFmtId="4">
    <nc r="T36">
      <v>37763</v>
    </nc>
  </rcc>
  <rcc rId="1361" sId="2" numFmtId="4">
    <nc r="U36">
      <v>61715</v>
    </nc>
  </rcc>
  <rcc rId="1362" sId="2" numFmtId="4">
    <nc r="V36">
      <v>116232</v>
    </nc>
  </rcc>
  <rcc rId="1363" sId="2" numFmtId="4">
    <nc r="W36">
      <v>640697</v>
    </nc>
  </rcc>
  <rcc rId="1364" sId="2" numFmtId="4">
    <nc r="X36">
      <v>-2389429</v>
    </nc>
  </rcc>
  <rcc rId="1365" sId="2" numFmtId="4">
    <nc r="Y36">
      <v>6393680</v>
    </nc>
  </rcc>
  <rcc rId="1366" sId="1">
    <oc r="B4" t="inlineStr">
      <is>
        <t>dd.mm.yyyy</t>
      </is>
    </oc>
    <nc r="B4" t="inlineStr">
      <is>
        <t>31.01.2025</t>
      </is>
    </nc>
  </rcc>
  <rcv guid="{7F7BDEB0-E0D9-47E1-B68C-3D1794DFC3E4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2" odxf="1" dxf="1">
    <nc r="A38" t="inlineStr">
      <is>
        <r>
          <rPr>
            <vertAlign val="superscript"/>
            <sz val="10"/>
            <color rgb="FF000000"/>
            <rFont val="Arial"/>
            <family val="2"/>
          </rPr>
          <t>2</t>
        </r>
        <r>
          <rPr>
            <sz val="10"/>
            <color rgb="FF000000"/>
            <rFont val="Arial"/>
            <family val="2"/>
          </rPr>
          <t xml:space="preserve"> Capital and reserves (liability item 12) may show negative amounts for individual national central banks due to the inclusion of “accumulated losses carried forward” under this item.</t>
        </r>
      </is>
    </nc>
    <odxf>
      <font>
        <sz val="10"/>
        <color rgb="FF000000"/>
        <name val="Arial"/>
        <scheme val="none"/>
      </font>
    </odxf>
    <ndxf>
      <font>
        <sz val="10"/>
        <color rgb="FF000000"/>
        <name val="Arial"/>
        <family val="2"/>
        <scheme val="none"/>
      </font>
    </ndxf>
  </rcc>
  <rcc rId="80" sId="2">
    <oc r="A28" t="inlineStr">
      <is>
        <t> 12 Capital and reserves</t>
      </is>
    </oc>
    <nc r="A28" t="inlineStr">
      <is>
        <r>
          <t> 12 Capital and reserves</t>
        </r>
        <r>
          <rPr>
            <b/>
            <vertAlign val="superscript"/>
            <sz val="12"/>
            <color rgb="FF000000"/>
            <rFont val="Arial"/>
            <family val="2"/>
          </rPr>
          <t>2</t>
        </r>
      </is>
    </nc>
  </rcc>
  <rfmt sheetId="3" sqref="A61:XFD61" start="0" length="2147483647">
    <dxf>
      <font>
        <color auto="1"/>
      </font>
    </dxf>
  </rfmt>
  <rfmt sheetId="3" sqref="A53:XFD53" start="0" length="2147483647">
    <dxf>
      <font>
        <color auto="1"/>
      </font>
    </dxf>
  </rfmt>
  <rcc rId="81" sId="3">
    <oc r="J53" t="inlineStr">
      <is>
        <t> 12 Capital et réserves</t>
      </is>
    </oc>
    <nc r="J53" t="inlineStr">
      <is>
        <r>
          <t> 12 Capital et réserves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fmt sheetId="3" sqref="A61:XFD61">
    <dxf>
      <alignment vertical="center"/>
    </dxf>
  </rfmt>
  <rfmt sheetId="3" sqref="A61:XFD61">
    <dxf>
      <alignment horizontal="left"/>
    </dxf>
  </rfmt>
  <rcc rId="82" sId="3">
    <oc r="K53" t="inlineStr">
      <is>
        <t> 12. Kapital i pričuve</t>
      </is>
    </oc>
    <nc r="K53" t="inlineStr">
      <is>
        <r>
          <t> 12. Kapital i pričuve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83" sId="3">
    <oc r="M53" t="inlineStr">
      <is>
        <t> 12 Capitale e riserve</t>
      </is>
    </oc>
    <nc r="M53" t="inlineStr">
      <is>
        <r>
          <t> 12 Capitale e riserve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84" sId="3">
    <oc r="N53" t="inlineStr">
      <is>
        <t> 12 Kapitalas ir rezervai</t>
      </is>
    </oc>
    <nc r="N53" t="inlineStr">
      <is>
        <r>
          <t> 12 Kapitalas ir rezervai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85" sId="3">
    <oc r="P53" t="inlineStr">
      <is>
        <t> 12 	Kapital u riżervi</t>
      </is>
    </oc>
    <nc r="P53" t="inlineStr">
      <is>
        <r>
          <t> 12 	Kapital u riżervi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86" sId="3">
    <oc r="Q53" t="inlineStr">
      <is>
        <t> 12 Kapitaal en reserves</t>
      </is>
    </oc>
    <nc r="Q53" t="inlineStr">
      <is>
        <r>
          <t> 12 Kapitaal en reserves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87" sId="3">
    <oc r="S53" t="inlineStr">
      <is>
        <t> 12 Capital e reservas</t>
      </is>
    </oc>
    <nc r="S53" t="inlineStr">
      <is>
        <r>
          <t> 12 Capital e reservas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88" sId="3">
    <oc r="T53" t="inlineStr">
      <is>
        <t> 12 Capital și rezerve</t>
      </is>
    </oc>
    <nc r="T53" t="inlineStr">
      <is>
        <r>
          <t> 12 Capital și rezerve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89" sId="3">
    <oc r="U53" t="inlineStr">
      <is>
        <t> 12 Základné imanie a rezervy</t>
      </is>
    </oc>
    <nc r="U53" t="inlineStr">
      <is>
        <r>
          <t> 12 Základné imanie a rezervy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0" sId="3">
    <oc r="V53" t="inlineStr">
      <is>
        <t> 12 Kapital in rezerve</t>
      </is>
    </oc>
    <nc r="V53" t="inlineStr">
      <is>
        <r>
          <t> 12 Kapital in rezerve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1" sId="3">
    <oc r="W53" t="inlineStr">
      <is>
        <t> 12 Kapital och reserver</t>
      </is>
    </oc>
    <nc r="W53" t="inlineStr">
      <is>
        <r>
          <t> 12 Kapital och reserver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2" sId="3">
    <oc r="B53" t="inlineStr">
      <is>
        <t> 12 Капитал и резерви</t>
      </is>
    </oc>
    <nc r="B53" t="inlineStr">
      <is>
        <r>
          <t> 12 Капитал и резерви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3" sId="3">
    <oc r="C53" t="inlineStr">
      <is>
        <t> 12 Základní kapitál a rezervní fondy1</t>
      </is>
    </oc>
    <nc r="C53" t="inlineStr">
      <is>
        <r>
          <t> 12 Základní kapitál a rezervní fondy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4" sId="3">
    <oc r="C61" t="inlineStr">
      <is>
        <t>1 Základní kapitál a rezervní fondy (položka č. 12 na straně pasiv) mohou u jednotlivých národních centrálních bank vykazovat pod touto položkou záporné částky v důsledku zahrnutí „kumulované ztráty převedené do dalšího období“.</t>
      </is>
    </oc>
    <nc r="C61" t="inlineStr">
      <is>
        <r>
          <rPr>
            <vertAlign val="superscript"/>
            <sz val="12"/>
            <rFont val="Arial"/>
            <family val="2"/>
          </rPr>
          <t>1</t>
        </r>
        <r>
          <rPr>
            <sz val="12"/>
            <rFont val="Arial"/>
            <family val="2"/>
          </rPr>
          <t xml:space="preserve"> Základní kapitál a rezervní fondy (položka č. 12 na straně pasiv) mohou u jednotlivých národních centrálních bank vykazovat pod touto položkou záporné částky v důsledku zahrnutí „kumulované ztráty převedené do dalšího období“.</t>
        </r>
      </is>
    </nc>
  </rcc>
  <rcc rId="95" sId="3">
    <oc r="D53" t="inlineStr">
      <is>
        <t> 12 Kapital og reserver</t>
      </is>
    </oc>
    <nc r="D53" t="inlineStr">
      <is>
        <r>
          <t> 12 Kapital og reserver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6" sId="3">
    <oc r="E53" t="inlineStr">
      <is>
        <t> 12 Kapital und Rücklagen</t>
      </is>
    </oc>
    <nc r="E53" t="inlineStr">
      <is>
        <r>
          <t> 12 Kapital und Rücklagen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7" sId="3">
    <oc r="F61" t="inlineStr">
      <is>
        <t>1 Στο στοιχείο «Κεφάλαιο και αποθεματικά» (στοιχείο 12 του παθητικού) μπορεί να εμφανίζονται αρνητικά ποσά για επιμέρους εθνικές κεντρικές τράπεζες λόγω της συμπερίληψης σε αυτό των «συσσωρευμένων μεταφερόμενων ζημιών».</t>
      </is>
    </oc>
    <nc r="F61" t="inlineStr">
      <is>
        <r>
          <rPr>
            <vertAlign val="superscript"/>
            <sz val="12"/>
            <rFont val="Arial"/>
            <family val="2"/>
          </rPr>
          <t>1</t>
        </r>
        <r>
          <rPr>
            <sz val="12"/>
            <rFont val="Arial"/>
            <family val="2"/>
          </rPr>
          <t xml:space="preserve"> Στο στοιχείο «Κεφάλαιο και αποθεματικά» (στοιχείο 12 του παθητικού) μπορεί να εμφανίζονται αρνητικά ποσά για επιμέρους εθνικές κεντρικές τράπεζες λόγω της συμπερίληψης σε αυτό των «συσσωρευμένων μεταφερόμενων ζημιών».</t>
        </r>
      </is>
    </nc>
  </rcc>
  <rcc rId="98" sId="3">
    <oc r="H53" t="inlineStr">
      <is>
        <t> 12 Kapital ja reservid</t>
      </is>
    </oc>
    <nc r="H53" t="inlineStr">
      <is>
        <r>
          <t> 12 Kapital ja reservid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99" sId="3">
    <oc r="I53" t="inlineStr">
      <is>
        <t> 12 Pääoma ja rahastot</t>
      </is>
    </oc>
    <nc r="I53" t="inlineStr">
      <is>
        <r>
          <t> 12 Pääoma ja rahastot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cc rId="100" sId="3">
    <oc r="G53" t="inlineStr">
      <is>
        <t> 12 Capital y reservas</t>
      </is>
    </oc>
    <nc r="G53" t="inlineStr">
      <is>
        <r>
          <t> 12 Capital y reservas</t>
        </r>
        <r>
          <rPr>
            <b/>
            <vertAlign val="superscript"/>
            <sz val="12"/>
            <rFont val="Arial"/>
            <family val="2"/>
          </rPr>
          <t>1</t>
        </r>
      </is>
    </nc>
  </rcc>
  <rfmt sheetId="3" sqref="A61:XFD61" start="0" length="2147483647">
    <dxf>
      <font>
        <sz val="10"/>
      </font>
    </dxf>
  </rfmt>
  <rfmt sheetId="3" sqref="A61:XFD61" start="0" length="2147483647">
    <dxf>
      <font>
        <name val="Arial"/>
      </font>
    </dxf>
  </rfmt>
  <rcv guid="{7B0D9065-CDDA-46D7-82E4-85FCC26CEA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4F22A46-8926-49D9-8DD4-72749171D2ED}" name="Jacinto Costa Galrica, Pedro Nuno" id="-4096360" dateTime="2025-02-04T17:08:15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printerSettings" Target="../printerSettings/printerSettings48.bin"/><Relationship Id="rId26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33.bin"/><Relationship Id="rId21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printerSettings" Target="../printerSettings/printerSettings47.bin"/><Relationship Id="rId25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32.bin"/><Relationship Id="rId16" Type="http://schemas.openxmlformats.org/officeDocument/2006/relationships/printerSettings" Target="../printerSettings/printerSettings46.bin"/><Relationship Id="rId20" Type="http://schemas.openxmlformats.org/officeDocument/2006/relationships/printerSettings" Target="../printerSettings/printerSettings50.bin"/><Relationship Id="rId29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23" Type="http://schemas.openxmlformats.org/officeDocument/2006/relationships/printerSettings" Target="../printerSettings/printerSettings53.bin"/><Relationship Id="rId28" Type="http://schemas.openxmlformats.org/officeDocument/2006/relationships/printerSettings" Target="../printerSettings/printerSettings58.bin"/><Relationship Id="rId10" Type="http://schemas.openxmlformats.org/officeDocument/2006/relationships/printerSettings" Target="../printerSettings/printerSettings40.bin"/><Relationship Id="rId19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Relationship Id="rId22" Type="http://schemas.openxmlformats.org/officeDocument/2006/relationships/printerSettings" Target="../printerSettings/printerSettings52.bin"/><Relationship Id="rId27" Type="http://schemas.openxmlformats.org/officeDocument/2006/relationships/printerSettings" Target="../printerSettings/printerSettings57.bin"/><Relationship Id="rId30" Type="http://schemas.openxmlformats.org/officeDocument/2006/relationships/printerSettings" Target="../printerSettings/printerSettings6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13" Type="http://schemas.openxmlformats.org/officeDocument/2006/relationships/printerSettings" Target="../printerSettings/printerSettings73.bin"/><Relationship Id="rId18" Type="http://schemas.openxmlformats.org/officeDocument/2006/relationships/printerSettings" Target="../printerSettings/printerSettings78.bin"/><Relationship Id="rId26" Type="http://schemas.openxmlformats.org/officeDocument/2006/relationships/printerSettings" Target="../printerSettings/printerSettings86.bin"/><Relationship Id="rId3" Type="http://schemas.openxmlformats.org/officeDocument/2006/relationships/printerSettings" Target="../printerSettings/printerSettings63.bin"/><Relationship Id="rId21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67.bin"/><Relationship Id="rId12" Type="http://schemas.openxmlformats.org/officeDocument/2006/relationships/printerSettings" Target="../printerSettings/printerSettings72.bin"/><Relationship Id="rId17" Type="http://schemas.openxmlformats.org/officeDocument/2006/relationships/printerSettings" Target="../printerSettings/printerSettings77.bin"/><Relationship Id="rId25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62.bin"/><Relationship Id="rId16" Type="http://schemas.openxmlformats.org/officeDocument/2006/relationships/printerSettings" Target="../printerSettings/printerSettings76.bin"/><Relationship Id="rId20" Type="http://schemas.openxmlformats.org/officeDocument/2006/relationships/printerSettings" Target="../printerSettings/printerSettings80.bin"/><Relationship Id="rId29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printerSettings" Target="../printerSettings/printerSettings71.bin"/><Relationship Id="rId24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65.bin"/><Relationship Id="rId15" Type="http://schemas.openxmlformats.org/officeDocument/2006/relationships/printerSettings" Target="../printerSettings/printerSettings75.bin"/><Relationship Id="rId23" Type="http://schemas.openxmlformats.org/officeDocument/2006/relationships/printerSettings" Target="../printerSettings/printerSettings83.bin"/><Relationship Id="rId28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70.bin"/><Relationship Id="rId19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Relationship Id="rId14" Type="http://schemas.openxmlformats.org/officeDocument/2006/relationships/printerSettings" Target="../printerSettings/printerSettings74.bin"/><Relationship Id="rId22" Type="http://schemas.openxmlformats.org/officeDocument/2006/relationships/printerSettings" Target="../printerSettings/printerSettings82.bin"/><Relationship Id="rId27" Type="http://schemas.openxmlformats.org/officeDocument/2006/relationships/printerSettings" Target="../printerSettings/printerSettings87.bin"/><Relationship Id="rId30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7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72" t="s">
        <v>72</v>
      </c>
      <c r="B2" s="72"/>
    </row>
    <row r="3" spans="1:25" s="1" customFormat="1" ht="11.85" customHeight="1" x14ac:dyDescent="0.2">
      <c r="A3" s="73"/>
      <c r="B3" s="73"/>
    </row>
    <row r="4" spans="1:25" s="1" customFormat="1" ht="22.15" customHeight="1" x14ac:dyDescent="0.2">
      <c r="A4" s="13" t="s">
        <v>0</v>
      </c>
      <c r="B4" s="24" t="s">
        <v>1384</v>
      </c>
    </row>
    <row r="5" spans="1:25" s="1" customFormat="1" ht="22.15" customHeight="1" x14ac:dyDescent="0.2">
      <c r="A5" s="13" t="s">
        <v>1</v>
      </c>
      <c r="B5" s="14" t="s">
        <v>73</v>
      </c>
    </row>
    <row r="6" spans="1:25" s="1" customFormat="1" ht="28.9" customHeight="1" x14ac:dyDescent="0.2">
      <c r="A6" s="5" t="s">
        <v>1155</v>
      </c>
    </row>
    <row r="7" spans="1:25" s="1" customFormat="1" ht="40.15" customHeight="1" x14ac:dyDescent="0.25">
      <c r="A7" s="74" t="s">
        <v>2</v>
      </c>
      <c r="B7" s="7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1157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1154</v>
      </c>
    </row>
    <row r="8" spans="1:25" s="1" customFormat="1" ht="21.6" customHeight="1" x14ac:dyDescent="0.25">
      <c r="A8" s="68" t="s">
        <v>23</v>
      </c>
      <c r="B8" s="69"/>
      <c r="C8" s="16">
        <v>18359</v>
      </c>
      <c r="D8" s="16">
        <v>270580</v>
      </c>
      <c r="E8" s="16">
        <v>21</v>
      </c>
      <c r="F8" s="16">
        <v>971</v>
      </c>
      <c r="G8" s="16">
        <v>12288</v>
      </c>
      <c r="H8" s="16">
        <v>22735</v>
      </c>
      <c r="I8" s="16">
        <v>196745</v>
      </c>
      <c r="J8" s="16">
        <v>1</v>
      </c>
      <c r="K8" s="16">
        <v>197945</v>
      </c>
      <c r="L8" s="16">
        <v>1123</v>
      </c>
      <c r="M8" s="16">
        <v>537</v>
      </c>
      <c r="N8" s="16">
        <v>471</v>
      </c>
      <c r="O8" s="16">
        <v>182</v>
      </c>
      <c r="P8" s="16">
        <v>17</v>
      </c>
      <c r="Q8" s="16">
        <v>49446</v>
      </c>
      <c r="R8" s="16">
        <v>22605</v>
      </c>
      <c r="S8" s="16">
        <v>30896</v>
      </c>
      <c r="T8" s="16">
        <v>282</v>
      </c>
      <c r="U8" s="16">
        <v>2558</v>
      </c>
      <c r="V8" s="16">
        <v>3532</v>
      </c>
      <c r="W8" s="16">
        <v>40895</v>
      </c>
      <c r="X8" s="16">
        <v>0</v>
      </c>
      <c r="Y8" s="16">
        <v>872187</v>
      </c>
    </row>
    <row r="9" spans="1:25" s="1" customFormat="1" ht="21.6" customHeight="1" x14ac:dyDescent="0.25">
      <c r="A9" s="68" t="s">
        <v>24</v>
      </c>
      <c r="B9" s="69"/>
      <c r="C9" s="16">
        <v>22797</v>
      </c>
      <c r="D9" s="16">
        <v>94317</v>
      </c>
      <c r="E9" s="16">
        <v>1972</v>
      </c>
      <c r="F9" s="16">
        <v>10854</v>
      </c>
      <c r="G9" s="16">
        <v>5292</v>
      </c>
      <c r="H9" s="16">
        <v>79219</v>
      </c>
      <c r="I9" s="16">
        <v>77732</v>
      </c>
      <c r="J9" s="16">
        <v>3514</v>
      </c>
      <c r="K9" s="16">
        <v>80972</v>
      </c>
      <c r="L9" s="16">
        <v>1158</v>
      </c>
      <c r="M9" s="16">
        <v>4360</v>
      </c>
      <c r="N9" s="16">
        <v>5006</v>
      </c>
      <c r="O9" s="16">
        <v>2518</v>
      </c>
      <c r="P9" s="16">
        <v>1368</v>
      </c>
      <c r="Q9" s="16">
        <v>26570</v>
      </c>
      <c r="R9" s="16">
        <v>11479</v>
      </c>
      <c r="S9" s="16">
        <v>8499</v>
      </c>
      <c r="T9" s="16">
        <v>2549</v>
      </c>
      <c r="U9" s="16">
        <v>9018</v>
      </c>
      <c r="V9" s="16">
        <v>14020</v>
      </c>
      <c r="W9" s="16">
        <v>58128</v>
      </c>
      <c r="X9" s="16">
        <v>0</v>
      </c>
      <c r="Y9" s="16">
        <v>521341</v>
      </c>
    </row>
    <row r="10" spans="1:25" s="1" customFormat="1" ht="21.6" customHeight="1" x14ac:dyDescent="0.2">
      <c r="A10" s="70" t="s">
        <v>25</v>
      </c>
      <c r="B10" s="71"/>
      <c r="C10" s="17">
        <v>16784</v>
      </c>
      <c r="D10" s="17">
        <v>59105</v>
      </c>
      <c r="E10" s="17">
        <v>493</v>
      </c>
      <c r="F10" s="17">
        <v>6392</v>
      </c>
      <c r="G10" s="17">
        <v>1791</v>
      </c>
      <c r="H10" s="17">
        <v>20476</v>
      </c>
      <c r="I10" s="17">
        <v>47194</v>
      </c>
      <c r="J10" s="17">
        <v>1299</v>
      </c>
      <c r="K10" s="17">
        <v>34199</v>
      </c>
      <c r="L10" s="17">
        <v>645</v>
      </c>
      <c r="M10" s="17">
        <v>553</v>
      </c>
      <c r="N10" s="17">
        <v>888</v>
      </c>
      <c r="O10" s="17">
        <v>2475</v>
      </c>
      <c r="P10" s="17">
        <v>389</v>
      </c>
      <c r="Q10" s="17">
        <v>21585</v>
      </c>
      <c r="R10" s="17">
        <v>8396</v>
      </c>
      <c r="S10" s="17">
        <v>4450</v>
      </c>
      <c r="T10" s="17">
        <v>1225</v>
      </c>
      <c r="U10" s="17">
        <v>1978</v>
      </c>
      <c r="V10" s="17">
        <v>5424</v>
      </c>
      <c r="W10" s="17">
        <v>2210</v>
      </c>
      <c r="X10" s="17">
        <v>0</v>
      </c>
      <c r="Y10" s="17">
        <v>237949</v>
      </c>
    </row>
    <row r="11" spans="1:25" s="1" customFormat="1" ht="21.6" customHeight="1" x14ac:dyDescent="0.2">
      <c r="A11" s="70" t="s">
        <v>26</v>
      </c>
      <c r="B11" s="71"/>
      <c r="C11" s="17">
        <v>6013</v>
      </c>
      <c r="D11" s="17">
        <v>35212</v>
      </c>
      <c r="E11" s="17">
        <v>1480</v>
      </c>
      <c r="F11" s="17">
        <v>4462</v>
      </c>
      <c r="G11" s="17">
        <v>3501</v>
      </c>
      <c r="H11" s="17">
        <v>58743</v>
      </c>
      <c r="I11" s="17">
        <v>30538</v>
      </c>
      <c r="J11" s="17">
        <v>2214</v>
      </c>
      <c r="K11" s="17">
        <v>46773</v>
      </c>
      <c r="L11" s="17">
        <v>513</v>
      </c>
      <c r="M11" s="17">
        <v>3806</v>
      </c>
      <c r="N11" s="17">
        <v>4118</v>
      </c>
      <c r="O11" s="17">
        <v>43</v>
      </c>
      <c r="P11" s="17">
        <v>980</v>
      </c>
      <c r="Q11" s="17">
        <v>4986</v>
      </c>
      <c r="R11" s="17">
        <v>3082</v>
      </c>
      <c r="S11" s="17">
        <v>4049</v>
      </c>
      <c r="T11" s="17">
        <v>1324</v>
      </c>
      <c r="U11" s="17">
        <v>7040</v>
      </c>
      <c r="V11" s="17">
        <v>8596</v>
      </c>
      <c r="W11" s="17">
        <v>55919</v>
      </c>
      <c r="X11" s="17">
        <v>0</v>
      </c>
      <c r="Y11" s="17">
        <v>283392</v>
      </c>
    </row>
    <row r="12" spans="1:25" s="1" customFormat="1" ht="21.6" customHeight="1" x14ac:dyDescent="0.25">
      <c r="A12" s="68" t="s">
        <v>27</v>
      </c>
      <c r="B12" s="69"/>
      <c r="C12" s="16">
        <v>291</v>
      </c>
      <c r="D12" s="16">
        <v>0</v>
      </c>
      <c r="E12" s="16">
        <v>231</v>
      </c>
      <c r="F12" s="16">
        <v>209</v>
      </c>
      <c r="G12" s="16">
        <v>451</v>
      </c>
      <c r="H12" s="16">
        <v>4091</v>
      </c>
      <c r="I12" s="16">
        <v>2832</v>
      </c>
      <c r="J12" s="16">
        <v>655</v>
      </c>
      <c r="K12" s="16">
        <v>2294</v>
      </c>
      <c r="L12" s="16">
        <v>28</v>
      </c>
      <c r="M12" s="16">
        <v>672</v>
      </c>
      <c r="N12" s="16">
        <v>559</v>
      </c>
      <c r="O12" s="16">
        <v>220</v>
      </c>
      <c r="P12" s="16">
        <v>257</v>
      </c>
      <c r="Q12" s="16">
        <v>631</v>
      </c>
      <c r="R12" s="16">
        <v>401</v>
      </c>
      <c r="S12" s="16">
        <v>267</v>
      </c>
      <c r="T12" s="16">
        <v>46</v>
      </c>
      <c r="U12" s="16">
        <v>430</v>
      </c>
      <c r="V12" s="16">
        <v>597</v>
      </c>
      <c r="W12" s="16">
        <v>4182</v>
      </c>
      <c r="X12" s="16">
        <v>0</v>
      </c>
      <c r="Y12" s="16">
        <v>19346</v>
      </c>
    </row>
    <row r="13" spans="1:25" s="1" customFormat="1" ht="21.6" customHeight="1" x14ac:dyDescent="0.25">
      <c r="A13" s="68" t="s">
        <v>28</v>
      </c>
      <c r="B13" s="69"/>
      <c r="C13" s="16">
        <v>0</v>
      </c>
      <c r="D13" s="16">
        <v>1240</v>
      </c>
      <c r="E13" s="16">
        <v>359</v>
      </c>
      <c r="F13" s="16">
        <v>1578</v>
      </c>
      <c r="G13" s="16">
        <v>0</v>
      </c>
      <c r="H13" s="16">
        <v>1282</v>
      </c>
      <c r="I13" s="16">
        <v>5106</v>
      </c>
      <c r="J13" s="16">
        <v>801</v>
      </c>
      <c r="K13" s="16">
        <v>1960</v>
      </c>
      <c r="L13" s="16">
        <v>483</v>
      </c>
      <c r="M13" s="16">
        <v>172</v>
      </c>
      <c r="N13" s="16">
        <v>5</v>
      </c>
      <c r="O13" s="16">
        <v>3144</v>
      </c>
      <c r="P13" s="16">
        <v>970</v>
      </c>
      <c r="Q13" s="16">
        <v>226</v>
      </c>
      <c r="R13" s="16">
        <v>459</v>
      </c>
      <c r="S13" s="16">
        <v>894</v>
      </c>
      <c r="T13" s="16">
        <v>1503</v>
      </c>
      <c r="U13" s="16">
        <v>2443</v>
      </c>
      <c r="V13" s="16">
        <v>0</v>
      </c>
      <c r="W13" s="16">
        <v>0</v>
      </c>
      <c r="X13" s="16">
        <v>0</v>
      </c>
      <c r="Y13" s="16">
        <v>22625</v>
      </c>
    </row>
    <row r="14" spans="1:25" s="1" customFormat="1" ht="21.6" customHeight="1" x14ac:dyDescent="0.2">
      <c r="A14" s="70" t="s">
        <v>29</v>
      </c>
      <c r="B14" s="71"/>
      <c r="C14" s="17">
        <v>0</v>
      </c>
      <c r="D14" s="17">
        <v>1240</v>
      </c>
      <c r="E14" s="17">
        <v>359</v>
      </c>
      <c r="F14" s="17">
        <v>1578</v>
      </c>
      <c r="G14" s="17">
        <v>0</v>
      </c>
      <c r="H14" s="17">
        <v>1282</v>
      </c>
      <c r="I14" s="17">
        <v>5106</v>
      </c>
      <c r="J14" s="17">
        <v>801</v>
      </c>
      <c r="K14" s="17">
        <v>1960</v>
      </c>
      <c r="L14" s="17">
        <v>483</v>
      </c>
      <c r="M14" s="17">
        <v>172</v>
      </c>
      <c r="N14" s="17">
        <v>5</v>
      </c>
      <c r="O14" s="17">
        <v>3144</v>
      </c>
      <c r="P14" s="17">
        <v>970</v>
      </c>
      <c r="Q14" s="17">
        <v>226</v>
      </c>
      <c r="R14" s="17">
        <v>459</v>
      </c>
      <c r="S14" s="17">
        <v>894</v>
      </c>
      <c r="T14" s="17">
        <v>1503</v>
      </c>
      <c r="U14" s="17">
        <v>2443</v>
      </c>
      <c r="V14" s="17">
        <v>0</v>
      </c>
      <c r="W14" s="17">
        <v>0</v>
      </c>
      <c r="X14" s="17">
        <v>0</v>
      </c>
      <c r="Y14" s="17">
        <v>22625</v>
      </c>
    </row>
    <row r="15" spans="1:25" s="1" customFormat="1" ht="21.6" customHeight="1" x14ac:dyDescent="0.2">
      <c r="A15" s="70" t="s">
        <v>30</v>
      </c>
      <c r="B15" s="71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</row>
    <row r="16" spans="1:25" s="1" customFormat="1" ht="15.75" x14ac:dyDescent="0.25">
      <c r="A16" s="68" t="s">
        <v>31</v>
      </c>
      <c r="B16" s="69"/>
      <c r="C16" s="16">
        <v>0</v>
      </c>
      <c r="D16" s="16">
        <v>4186</v>
      </c>
      <c r="E16" s="16">
        <v>0</v>
      </c>
      <c r="F16" s="16">
        <v>0</v>
      </c>
      <c r="G16" s="16">
        <v>2600</v>
      </c>
      <c r="H16" s="16">
        <v>18</v>
      </c>
      <c r="I16" s="16">
        <v>460</v>
      </c>
      <c r="J16" s="16">
        <v>0</v>
      </c>
      <c r="K16" s="16">
        <v>22872</v>
      </c>
      <c r="L16" s="16">
        <v>0</v>
      </c>
      <c r="M16" s="16">
        <v>0</v>
      </c>
      <c r="N16" s="16">
        <v>0</v>
      </c>
      <c r="O16" s="16">
        <v>1</v>
      </c>
      <c r="P16" s="16">
        <v>1</v>
      </c>
      <c r="Q16" s="16">
        <v>100</v>
      </c>
      <c r="R16" s="16">
        <v>410</v>
      </c>
      <c r="S16" s="16">
        <v>0</v>
      </c>
      <c r="T16" s="16">
        <v>0</v>
      </c>
      <c r="U16" s="16">
        <v>19</v>
      </c>
      <c r="V16" s="16">
        <v>290</v>
      </c>
      <c r="W16" s="16">
        <v>0</v>
      </c>
      <c r="X16" s="16">
        <v>0</v>
      </c>
      <c r="Y16" s="16">
        <v>30957</v>
      </c>
    </row>
    <row r="17" spans="1:25" s="1" customFormat="1" ht="21.6" customHeight="1" x14ac:dyDescent="0.2">
      <c r="A17" s="70" t="s">
        <v>32</v>
      </c>
      <c r="B17" s="71"/>
      <c r="C17" s="17">
        <v>0</v>
      </c>
      <c r="D17" s="17">
        <v>676</v>
      </c>
      <c r="E17" s="17">
        <v>0</v>
      </c>
      <c r="F17" s="17">
        <v>0</v>
      </c>
      <c r="G17" s="17">
        <v>1100</v>
      </c>
      <c r="H17" s="17">
        <v>0</v>
      </c>
      <c r="I17" s="17">
        <v>460</v>
      </c>
      <c r="J17" s="17">
        <v>0</v>
      </c>
      <c r="K17" s="17">
        <v>9458</v>
      </c>
      <c r="L17" s="17">
        <v>0</v>
      </c>
      <c r="M17" s="17">
        <v>0</v>
      </c>
      <c r="N17" s="17">
        <v>0</v>
      </c>
      <c r="O17" s="17">
        <v>1</v>
      </c>
      <c r="P17" s="17">
        <v>0</v>
      </c>
      <c r="Q17" s="17">
        <v>100</v>
      </c>
      <c r="R17" s="17">
        <v>45</v>
      </c>
      <c r="S17" s="17">
        <v>0</v>
      </c>
      <c r="T17" s="17">
        <v>0</v>
      </c>
      <c r="U17" s="17">
        <v>19</v>
      </c>
      <c r="V17" s="17">
        <v>0</v>
      </c>
      <c r="W17" s="17">
        <v>0</v>
      </c>
      <c r="X17" s="17">
        <v>0</v>
      </c>
      <c r="Y17" s="17">
        <v>11859</v>
      </c>
    </row>
    <row r="18" spans="1:25" s="1" customFormat="1" ht="21.6" customHeight="1" x14ac:dyDescent="0.2">
      <c r="A18" s="70" t="s">
        <v>33</v>
      </c>
      <c r="B18" s="71"/>
      <c r="C18" s="17">
        <v>0</v>
      </c>
      <c r="D18" s="17">
        <v>3510</v>
      </c>
      <c r="E18" s="17">
        <v>0</v>
      </c>
      <c r="F18" s="17">
        <v>0</v>
      </c>
      <c r="G18" s="17">
        <v>1500</v>
      </c>
      <c r="H18" s="17">
        <v>18</v>
      </c>
      <c r="I18" s="17">
        <v>0</v>
      </c>
      <c r="J18" s="17">
        <v>0</v>
      </c>
      <c r="K18" s="17">
        <v>13414</v>
      </c>
      <c r="L18" s="17">
        <v>0</v>
      </c>
      <c r="M18" s="17">
        <v>0</v>
      </c>
      <c r="N18" s="17">
        <v>0</v>
      </c>
      <c r="O18" s="17">
        <v>0</v>
      </c>
      <c r="P18" s="17">
        <v>1</v>
      </c>
      <c r="Q18" s="17">
        <v>0</v>
      </c>
      <c r="R18" s="17">
        <v>365</v>
      </c>
      <c r="S18" s="17">
        <v>0</v>
      </c>
      <c r="T18" s="17">
        <v>0</v>
      </c>
      <c r="U18" s="17">
        <v>0</v>
      </c>
      <c r="V18" s="17">
        <v>290</v>
      </c>
      <c r="W18" s="17">
        <v>0</v>
      </c>
      <c r="X18" s="17">
        <v>0</v>
      </c>
      <c r="Y18" s="17">
        <v>19098</v>
      </c>
    </row>
    <row r="19" spans="1:25" s="1" customFormat="1" ht="21.6" customHeight="1" x14ac:dyDescent="0.2">
      <c r="A19" s="70" t="s">
        <v>34</v>
      </c>
      <c r="B19" s="71"/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</row>
    <row r="20" spans="1:25" s="1" customFormat="1" ht="21.6" customHeight="1" x14ac:dyDescent="0.2">
      <c r="A20" s="70" t="s">
        <v>35</v>
      </c>
      <c r="B20" s="71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</row>
    <row r="21" spans="1:25" s="1" customFormat="1" ht="21.6" customHeight="1" x14ac:dyDescent="0.2">
      <c r="A21" s="70" t="s">
        <v>36</v>
      </c>
      <c r="B21" s="71"/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</row>
    <row r="22" spans="1:25" s="1" customFormat="1" ht="21.6" customHeight="1" x14ac:dyDescent="0.2">
      <c r="A22" s="70" t="s">
        <v>37</v>
      </c>
      <c r="B22" s="71"/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</row>
    <row r="23" spans="1:25" s="1" customFormat="1" ht="21.6" customHeight="1" x14ac:dyDescent="0.25">
      <c r="A23" s="68" t="s">
        <v>38</v>
      </c>
      <c r="B23" s="69"/>
      <c r="C23" s="16">
        <v>165</v>
      </c>
      <c r="D23" s="16">
        <v>9869</v>
      </c>
      <c r="E23" s="16">
        <v>0</v>
      </c>
      <c r="F23" s="16">
        <v>1318</v>
      </c>
      <c r="G23" s="16">
        <v>2</v>
      </c>
      <c r="H23" s="16">
        <v>3</v>
      </c>
      <c r="I23" s="16">
        <v>17262</v>
      </c>
      <c r="J23" s="16">
        <v>561</v>
      </c>
      <c r="K23" s="16">
        <v>536</v>
      </c>
      <c r="L23" s="16">
        <v>0</v>
      </c>
      <c r="M23" s="16">
        <v>10</v>
      </c>
      <c r="N23" s="16">
        <v>6</v>
      </c>
      <c r="O23" s="16">
        <v>1085</v>
      </c>
      <c r="P23" s="16">
        <v>0</v>
      </c>
      <c r="Q23" s="16">
        <v>3</v>
      </c>
      <c r="R23" s="16">
        <v>0</v>
      </c>
      <c r="S23" s="16">
        <v>512</v>
      </c>
      <c r="T23" s="16">
        <v>0</v>
      </c>
      <c r="U23" s="16">
        <v>7</v>
      </c>
      <c r="V23" s="16">
        <v>4</v>
      </c>
      <c r="W23" s="16">
        <v>-1</v>
      </c>
      <c r="X23" s="16">
        <v>0</v>
      </c>
      <c r="Y23" s="16">
        <v>31342</v>
      </c>
    </row>
    <row r="24" spans="1:25" s="1" customFormat="1" ht="21.6" customHeight="1" x14ac:dyDescent="0.25">
      <c r="A24" s="68" t="s">
        <v>39</v>
      </c>
      <c r="B24" s="69"/>
      <c r="C24" s="16">
        <v>203658</v>
      </c>
      <c r="D24" s="16">
        <v>900446</v>
      </c>
      <c r="E24" s="16">
        <v>9409</v>
      </c>
      <c r="F24" s="16">
        <v>65090</v>
      </c>
      <c r="G24" s="16">
        <v>158858</v>
      </c>
      <c r="H24" s="16">
        <v>583371</v>
      </c>
      <c r="I24" s="16">
        <v>999560</v>
      </c>
      <c r="J24" s="16">
        <v>11457</v>
      </c>
      <c r="K24" s="16">
        <v>649040</v>
      </c>
      <c r="L24" s="16">
        <v>7317</v>
      </c>
      <c r="M24" s="16">
        <v>12064</v>
      </c>
      <c r="N24" s="16">
        <v>11664</v>
      </c>
      <c r="O24" s="16">
        <v>12824</v>
      </c>
      <c r="P24" s="16">
        <v>2736</v>
      </c>
      <c r="Q24" s="16">
        <v>181209</v>
      </c>
      <c r="R24" s="16">
        <v>107147</v>
      </c>
      <c r="S24" s="16">
        <v>79972</v>
      </c>
      <c r="T24" s="16">
        <v>18096</v>
      </c>
      <c r="U24" s="16">
        <v>42630</v>
      </c>
      <c r="V24" s="16">
        <v>82417</v>
      </c>
      <c r="W24" s="16">
        <v>371592</v>
      </c>
      <c r="X24" s="16">
        <v>0</v>
      </c>
      <c r="Y24" s="16">
        <v>4510557</v>
      </c>
    </row>
    <row r="25" spans="1:25" s="1" customFormat="1" ht="21.6" customHeight="1" x14ac:dyDescent="0.2">
      <c r="A25" s="70" t="s">
        <v>40</v>
      </c>
      <c r="B25" s="71"/>
      <c r="C25" s="17">
        <v>202028</v>
      </c>
      <c r="D25" s="17">
        <v>900446</v>
      </c>
      <c r="E25" s="17">
        <v>9318</v>
      </c>
      <c r="F25" s="17">
        <v>56293</v>
      </c>
      <c r="G25" s="17">
        <v>133445</v>
      </c>
      <c r="H25" s="17">
        <v>557037</v>
      </c>
      <c r="I25" s="17">
        <v>901062</v>
      </c>
      <c r="J25" s="17">
        <v>0</v>
      </c>
      <c r="K25" s="17">
        <v>585825</v>
      </c>
      <c r="L25" s="17">
        <v>6458</v>
      </c>
      <c r="M25" s="17">
        <v>11045</v>
      </c>
      <c r="N25" s="17">
        <v>10747</v>
      </c>
      <c r="O25" s="17">
        <v>11071</v>
      </c>
      <c r="P25" s="17">
        <v>1476</v>
      </c>
      <c r="Q25" s="17">
        <v>178328</v>
      </c>
      <c r="R25" s="17">
        <v>100013</v>
      </c>
      <c r="S25" s="17">
        <v>74905</v>
      </c>
      <c r="T25" s="17">
        <v>15870</v>
      </c>
      <c r="U25" s="17">
        <v>38860</v>
      </c>
      <c r="V25" s="17">
        <v>82255</v>
      </c>
      <c r="W25" s="17">
        <v>371592</v>
      </c>
      <c r="X25" s="17">
        <v>0</v>
      </c>
      <c r="Y25" s="17">
        <v>4248076</v>
      </c>
    </row>
    <row r="26" spans="1:25" s="1" customFormat="1" ht="21.6" customHeight="1" x14ac:dyDescent="0.2">
      <c r="A26" s="70" t="s">
        <v>41</v>
      </c>
      <c r="B26" s="71"/>
      <c r="C26" s="17">
        <v>1630</v>
      </c>
      <c r="D26" s="17">
        <v>0</v>
      </c>
      <c r="E26" s="17">
        <v>91</v>
      </c>
      <c r="F26" s="17">
        <v>8797</v>
      </c>
      <c r="G26" s="17">
        <v>25413</v>
      </c>
      <c r="H26" s="17">
        <v>26334</v>
      </c>
      <c r="I26" s="17">
        <v>98498</v>
      </c>
      <c r="J26" s="17">
        <v>11457</v>
      </c>
      <c r="K26" s="17">
        <v>63215</v>
      </c>
      <c r="L26" s="17">
        <v>858</v>
      </c>
      <c r="M26" s="17">
        <v>1020</v>
      </c>
      <c r="N26" s="17">
        <v>918</v>
      </c>
      <c r="O26" s="17">
        <v>1753</v>
      </c>
      <c r="P26" s="17">
        <v>1260</v>
      </c>
      <c r="Q26" s="17">
        <v>2881</v>
      </c>
      <c r="R26" s="17">
        <v>7134</v>
      </c>
      <c r="S26" s="17">
        <v>5067</v>
      </c>
      <c r="T26" s="17">
        <v>2226</v>
      </c>
      <c r="U26" s="17">
        <v>3770</v>
      </c>
      <c r="V26" s="17">
        <v>162</v>
      </c>
      <c r="W26" s="17">
        <v>0</v>
      </c>
      <c r="X26" s="17">
        <v>0</v>
      </c>
      <c r="Y26" s="17">
        <v>262482</v>
      </c>
    </row>
    <row r="27" spans="1:25" s="1" customFormat="1" ht="21.6" customHeight="1" x14ac:dyDescent="0.25">
      <c r="A27" s="68" t="s">
        <v>42</v>
      </c>
      <c r="B27" s="69"/>
      <c r="C27" s="16">
        <v>0</v>
      </c>
      <c r="D27" s="16">
        <v>3995</v>
      </c>
      <c r="E27" s="16">
        <v>0</v>
      </c>
      <c r="F27" s="16">
        <v>0</v>
      </c>
      <c r="G27" s="16">
        <v>3010</v>
      </c>
      <c r="H27" s="16">
        <v>0</v>
      </c>
      <c r="I27" s="16">
        <v>0</v>
      </c>
      <c r="J27" s="16">
        <v>0</v>
      </c>
      <c r="K27" s="16">
        <v>13015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374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20394</v>
      </c>
    </row>
    <row r="28" spans="1:25" s="1" customFormat="1" ht="21.6" customHeight="1" x14ac:dyDescent="0.25">
      <c r="A28" s="68" t="s">
        <v>1335</v>
      </c>
      <c r="B28" s="69"/>
      <c r="C28" s="16">
        <v>10186</v>
      </c>
      <c r="D28" s="16">
        <v>41891</v>
      </c>
      <c r="E28" s="16">
        <v>112</v>
      </c>
      <c r="F28" s="16">
        <v>2398</v>
      </c>
      <c r="G28" s="16">
        <v>2884</v>
      </c>
      <c r="H28" s="16">
        <v>5665</v>
      </c>
      <c r="I28" s="16">
        <v>141349</v>
      </c>
      <c r="J28" s="16">
        <v>301</v>
      </c>
      <c r="K28" s="16">
        <v>89715</v>
      </c>
      <c r="L28" s="16">
        <v>185</v>
      </c>
      <c r="M28" s="16">
        <v>286</v>
      </c>
      <c r="N28" s="16">
        <v>511</v>
      </c>
      <c r="O28" s="16">
        <v>2247</v>
      </c>
      <c r="P28" s="16">
        <v>533</v>
      </c>
      <c r="Q28" s="16">
        <v>4604</v>
      </c>
      <c r="R28" s="16">
        <v>8497</v>
      </c>
      <c r="S28" s="16">
        <v>6689</v>
      </c>
      <c r="T28" s="16">
        <v>755</v>
      </c>
      <c r="U28" s="16">
        <v>3843</v>
      </c>
      <c r="V28" s="16">
        <v>1736</v>
      </c>
      <c r="W28" s="16">
        <v>40544</v>
      </c>
      <c r="X28" s="16">
        <v>0</v>
      </c>
      <c r="Y28" s="16">
        <v>364931</v>
      </c>
    </row>
    <row r="29" spans="1:25" s="2" customFormat="1" ht="8.85" customHeight="1" x14ac:dyDescent="0.25">
      <c r="A29" s="64"/>
      <c r="B29" s="65"/>
      <c r="C29" s="2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" customFormat="1" ht="21.6" customHeight="1" x14ac:dyDescent="0.25">
      <c r="A30" s="62" t="s">
        <v>71</v>
      </c>
      <c r="B30" s="63"/>
      <c r="C30" s="16">
        <v>87483</v>
      </c>
      <c r="D30" s="16">
        <v>1081611</v>
      </c>
      <c r="E30" s="16">
        <v>2494</v>
      </c>
      <c r="F30" s="16">
        <v>96578</v>
      </c>
      <c r="G30" s="16">
        <v>31326</v>
      </c>
      <c r="H30" s="16">
        <v>205892</v>
      </c>
      <c r="I30" s="16">
        <v>76137</v>
      </c>
      <c r="J30" s="16">
        <v>18941</v>
      </c>
      <c r="K30" s="16">
        <v>45204</v>
      </c>
      <c r="L30" s="16">
        <v>18417</v>
      </c>
      <c r="M30" s="16">
        <v>6542</v>
      </c>
      <c r="N30" s="16">
        <v>14494</v>
      </c>
      <c r="O30" s="16">
        <v>243481</v>
      </c>
      <c r="P30" s="16">
        <v>2232</v>
      </c>
      <c r="Q30" s="16">
        <v>150837</v>
      </c>
      <c r="R30" s="16">
        <v>89001</v>
      </c>
      <c r="S30" s="16">
        <v>64466</v>
      </c>
      <c r="T30" s="16">
        <v>14532</v>
      </c>
      <c r="U30" s="16">
        <v>768</v>
      </c>
      <c r="V30" s="16">
        <v>13636</v>
      </c>
      <c r="W30" s="16">
        <v>125357</v>
      </c>
      <c r="X30" s="16">
        <v>-2389429</v>
      </c>
      <c r="Y30" s="16">
        <v>0</v>
      </c>
    </row>
    <row r="31" spans="1:25" s="1" customFormat="1" ht="21.6" customHeight="1" x14ac:dyDescent="0.2">
      <c r="A31" s="66" t="s">
        <v>63</v>
      </c>
      <c r="B31" s="67"/>
      <c r="C31" s="17">
        <v>405</v>
      </c>
      <c r="D31" s="17">
        <v>2786</v>
      </c>
      <c r="E31" s="17">
        <v>104</v>
      </c>
      <c r="F31" s="17">
        <v>460</v>
      </c>
      <c r="G31" s="17">
        <v>486</v>
      </c>
      <c r="H31" s="17">
        <v>1190</v>
      </c>
      <c r="I31" s="17">
        <v>1777</v>
      </c>
      <c r="J31" s="17">
        <v>418</v>
      </c>
      <c r="K31" s="17">
        <v>1418</v>
      </c>
      <c r="L31" s="17">
        <v>45</v>
      </c>
      <c r="M31" s="17">
        <v>119</v>
      </c>
      <c r="N31" s="17">
        <v>220</v>
      </c>
      <c r="O31" s="17">
        <v>74</v>
      </c>
      <c r="P31" s="17">
        <v>33</v>
      </c>
      <c r="Q31" s="17">
        <v>663</v>
      </c>
      <c r="R31" s="17">
        <v>335</v>
      </c>
      <c r="S31" s="17">
        <v>207</v>
      </c>
      <c r="T31" s="17">
        <v>91</v>
      </c>
      <c r="U31" s="17">
        <v>301</v>
      </c>
      <c r="V31" s="17">
        <v>185</v>
      </c>
      <c r="W31" s="17">
        <v>0</v>
      </c>
      <c r="X31" s="17">
        <v>-11317</v>
      </c>
      <c r="Y31" s="17">
        <v>0</v>
      </c>
    </row>
    <row r="32" spans="1:25" s="1" customFormat="1" ht="21.6" customHeight="1" x14ac:dyDescent="0.2">
      <c r="A32" s="66" t="s">
        <v>64</v>
      </c>
      <c r="B32" s="67"/>
      <c r="C32" s="17">
        <v>1488</v>
      </c>
      <c r="D32" s="17">
        <v>10802</v>
      </c>
      <c r="E32" s="17">
        <v>121</v>
      </c>
      <c r="F32" s="17">
        <v>884</v>
      </c>
      <c r="G32" s="17">
        <v>916</v>
      </c>
      <c r="H32" s="17">
        <v>4796</v>
      </c>
      <c r="I32" s="17">
        <v>8114</v>
      </c>
      <c r="J32" s="17">
        <v>314</v>
      </c>
      <c r="K32" s="17">
        <v>6498</v>
      </c>
      <c r="L32" s="17">
        <v>89</v>
      </c>
      <c r="M32" s="17">
        <v>157</v>
      </c>
      <c r="N32" s="17">
        <v>239</v>
      </c>
      <c r="O32" s="17">
        <v>148</v>
      </c>
      <c r="P32" s="17">
        <v>52</v>
      </c>
      <c r="Q32" s="17">
        <v>2396</v>
      </c>
      <c r="R32" s="17">
        <v>1199</v>
      </c>
      <c r="S32" s="17">
        <v>943</v>
      </c>
      <c r="T32" s="17">
        <v>200</v>
      </c>
      <c r="U32" s="17">
        <v>466</v>
      </c>
      <c r="V32" s="17">
        <v>737</v>
      </c>
      <c r="W32" s="17">
        <v>0</v>
      </c>
      <c r="X32" s="17">
        <v>-40562</v>
      </c>
      <c r="Y32" s="17">
        <v>0</v>
      </c>
    </row>
    <row r="33" spans="1:25" s="1" customFormat="1" ht="21.6" customHeight="1" x14ac:dyDescent="0.2">
      <c r="A33" s="66" t="s">
        <v>1161</v>
      </c>
      <c r="B33" s="67" t="s">
        <v>1158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</row>
    <row r="34" spans="1:25" s="1" customFormat="1" ht="21.6" customHeight="1" x14ac:dyDescent="0.2">
      <c r="A34" s="66" t="s">
        <v>1162</v>
      </c>
      <c r="B34" s="67" t="s">
        <v>1159</v>
      </c>
      <c r="C34" s="17">
        <v>85590</v>
      </c>
      <c r="D34" s="17">
        <v>1068023</v>
      </c>
      <c r="E34" s="17">
        <v>1269</v>
      </c>
      <c r="F34" s="17">
        <v>95235</v>
      </c>
      <c r="G34" s="17">
        <v>0</v>
      </c>
      <c r="H34" s="17">
        <v>0</v>
      </c>
      <c r="I34" s="17">
        <v>0</v>
      </c>
      <c r="J34" s="17">
        <v>873</v>
      </c>
      <c r="K34" s="17">
        <v>0</v>
      </c>
      <c r="L34" s="17">
        <v>14500</v>
      </c>
      <c r="M34" s="17">
        <v>0</v>
      </c>
      <c r="N34" s="17">
        <v>13450</v>
      </c>
      <c r="O34" s="17">
        <v>243260</v>
      </c>
      <c r="P34" s="17">
        <v>2147</v>
      </c>
      <c r="Q34" s="17">
        <v>87978</v>
      </c>
      <c r="R34" s="17">
        <v>0</v>
      </c>
      <c r="S34" s="17">
        <v>0</v>
      </c>
      <c r="T34" s="17">
        <v>14241</v>
      </c>
      <c r="U34" s="17">
        <v>0</v>
      </c>
      <c r="V34" s="17">
        <v>6015</v>
      </c>
      <c r="W34" s="17">
        <v>0</v>
      </c>
      <c r="X34" s="17">
        <v>-1632581</v>
      </c>
      <c r="Y34" s="17">
        <v>0</v>
      </c>
    </row>
    <row r="35" spans="1:25" s="1" customFormat="1" ht="21.6" customHeight="1" x14ac:dyDescent="0.2">
      <c r="A35" s="66" t="s">
        <v>1163</v>
      </c>
      <c r="B35" s="67" t="s">
        <v>1160</v>
      </c>
      <c r="C35" s="17">
        <v>0</v>
      </c>
      <c r="D35" s="17">
        <v>0</v>
      </c>
      <c r="E35" s="17">
        <v>1001</v>
      </c>
      <c r="F35" s="17">
        <v>0</v>
      </c>
      <c r="G35" s="17">
        <v>29924</v>
      </c>
      <c r="H35" s="17">
        <v>199905</v>
      </c>
      <c r="I35" s="17">
        <v>66246</v>
      </c>
      <c r="J35" s="17">
        <v>17336</v>
      </c>
      <c r="K35" s="17">
        <v>37288</v>
      </c>
      <c r="L35" s="17">
        <v>3782</v>
      </c>
      <c r="M35" s="17">
        <v>6265</v>
      </c>
      <c r="N35" s="17">
        <v>584</v>
      </c>
      <c r="O35" s="17">
        <v>0</v>
      </c>
      <c r="P35" s="17">
        <v>0</v>
      </c>
      <c r="Q35" s="17">
        <v>59800</v>
      </c>
      <c r="R35" s="17">
        <v>87466</v>
      </c>
      <c r="S35" s="17">
        <v>63315</v>
      </c>
      <c r="T35" s="17">
        <v>0</v>
      </c>
      <c r="U35" s="17">
        <v>0</v>
      </c>
      <c r="V35" s="17">
        <v>6699</v>
      </c>
      <c r="W35" s="17">
        <v>125357</v>
      </c>
      <c r="X35" s="17">
        <v>-704969</v>
      </c>
      <c r="Y35" s="17">
        <v>0</v>
      </c>
    </row>
    <row r="36" spans="1:25" s="1" customFormat="1" ht="14.85" customHeight="1" x14ac:dyDescent="0.25">
      <c r="A36" s="60"/>
      <c r="B36" s="6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s="1" customFormat="1" ht="21.6" customHeight="1" x14ac:dyDescent="0.25">
      <c r="A37" s="62" t="s">
        <v>68</v>
      </c>
      <c r="B37" s="63"/>
      <c r="C37" s="16">
        <v>342938</v>
      </c>
      <c r="D37" s="16">
        <v>2408135</v>
      </c>
      <c r="E37" s="16">
        <v>14599</v>
      </c>
      <c r="F37" s="16">
        <v>178994</v>
      </c>
      <c r="G37" s="16">
        <v>216713</v>
      </c>
      <c r="H37" s="16">
        <v>902275</v>
      </c>
      <c r="I37" s="16">
        <v>1517184</v>
      </c>
      <c r="J37" s="16">
        <v>36231</v>
      </c>
      <c r="K37" s="16">
        <v>1103553</v>
      </c>
      <c r="L37" s="16">
        <v>28710</v>
      </c>
      <c r="M37" s="16">
        <v>24643</v>
      </c>
      <c r="N37" s="16">
        <v>32715</v>
      </c>
      <c r="O37" s="16">
        <v>265700</v>
      </c>
      <c r="P37" s="16">
        <v>8116</v>
      </c>
      <c r="Q37" s="16">
        <v>413627</v>
      </c>
      <c r="R37" s="16">
        <v>240373</v>
      </c>
      <c r="S37" s="16">
        <v>192194</v>
      </c>
      <c r="T37" s="16">
        <v>37763</v>
      </c>
      <c r="U37" s="16">
        <v>61715</v>
      </c>
      <c r="V37" s="16">
        <v>116232</v>
      </c>
      <c r="W37" s="16">
        <v>640697</v>
      </c>
      <c r="X37" s="16">
        <v>-2389429</v>
      </c>
      <c r="Y37" s="16">
        <v>6393680</v>
      </c>
    </row>
  </sheetData>
  <sheetProtection selectLockedCells="1"/>
  <customSheetViews>
    <customSheetView guid="{7F7BDEB0-E0D9-47E1-B68C-3D1794DFC3E4}" scale="70" fitToPage="1">
      <pane xSplit="2" ySplit="7" topLeftCell="C8" activePane="bottomRight" state="frozen"/>
      <selection pane="bottomRight"/>
      <pageMargins left="0.7" right="0.7" top="0.75" bottom="0.75" header="0.3" footer="0.3"/>
      <pageSetup paperSize="9" scale="17" orientation="landscape" r:id="rId1"/>
      <headerFooter alignWithMargins="0"/>
    </customSheetView>
    <customSheetView guid="{479B677B-383E-4EF1-91BB-66530DFBCF6F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"/>
      <headerFooter alignWithMargins="0"/>
    </customSheetView>
    <customSheetView guid="{71E3D080-F9CD-49AB-84EF-D83AB65077E6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3"/>
      <headerFooter alignWithMargins="0"/>
    </customSheetView>
    <customSheetView guid="{C171AE4C-FA0C-4265-8E9E-2F0EF7940E27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4"/>
      <headerFooter alignWithMargins="0"/>
    </customSheetView>
    <customSheetView guid="{4C11A9B7-0F96-4C45-A2E0-C0CBD9ED005F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5"/>
      <headerFooter alignWithMargins="0"/>
    </customSheetView>
    <customSheetView guid="{6710AE82-E2D8-450D-80E7-C6E368E88EE2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6"/>
      <headerFooter alignWithMargins="0"/>
    </customSheetView>
    <customSheetView guid="{B61FFBCA-F009-4D47-8ADC-CCFEC22FA550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7"/>
      <headerFooter alignWithMargins="0"/>
    </customSheetView>
    <customSheetView guid="{513E082A-FD16-4461-A8EE-09799DEAC568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8"/>
      <headerFooter alignWithMargins="0"/>
    </customSheetView>
    <customSheetView guid="{9FB5745D-2B20-4AAC-941C-9E685AD00C17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9"/>
      <headerFooter alignWithMargins="0"/>
    </customSheetView>
    <customSheetView guid="{58B56AEF-2EA5-40C0-AEDD-EB82788E1709}" scale="70" fitToPage="1">
      <pane xSplit="1.5768667642752563" ySplit="6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0"/>
      <headerFooter alignWithMargins="0"/>
    </customSheetView>
    <customSheetView guid="{E1FB5FBD-2226-40F5-A4D7-A2B8013D400B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1"/>
      <headerFooter alignWithMargins="0"/>
    </customSheetView>
    <customSheetView guid="{865C967D-6D2E-4D57-AE4D-DDD3AF12AAF4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2"/>
      <headerFooter alignWithMargins="0"/>
    </customSheetView>
    <customSheetView guid="{6900C997-943D-4E14-A6CA-8ED511FA101B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3"/>
      <headerFooter alignWithMargins="0"/>
    </customSheetView>
    <customSheetView guid="{71A8BFF5-CF37-4549-9BA1-A135ADA70625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4"/>
      <headerFooter alignWithMargins="0"/>
    </customSheetView>
    <customSheetView guid="{BF114471-91CD-4B9B-B50A-2F69EBDE9A8D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5"/>
      <headerFooter alignWithMargins="0"/>
    </customSheetView>
    <customSheetView guid="{EFCA2124-589C-4EF8-8FA3-10A18BFB0185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6"/>
      <headerFooter alignWithMargins="0"/>
    </customSheetView>
    <customSheetView guid="{AEA4D317-C11B-4D0B-B561-DA02C49D067B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7"/>
      <headerFooter alignWithMargins="0"/>
    </customSheetView>
    <customSheetView guid="{FBC220E6-EFD0-4C6A-AF8E-CEFB99DC4C20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8"/>
      <headerFooter alignWithMargins="0"/>
    </customSheetView>
    <customSheetView guid="{90179774-6390-4748-BFDE-CCFF13C31982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9"/>
      <headerFooter alignWithMargins="0"/>
    </customSheetView>
    <customSheetView guid="{EF19389E-F981-4FCE-9F02-C54870FE2CE3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0"/>
      <headerFooter alignWithMargins="0"/>
    </customSheetView>
    <customSheetView guid="{C2F541C0-E5B0-4053-A754-06DF17B36FE3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1"/>
      <headerFooter alignWithMargins="0"/>
    </customSheetView>
    <customSheetView guid="{B8052CB7-18B3-4ACC-B197-5209ABC315FD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2"/>
      <headerFooter alignWithMargins="0"/>
    </customSheetView>
    <customSheetView guid="{790180EC-068E-4B4A-A8BF-DAE1DEA75188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3"/>
      <headerFooter alignWithMargins="0"/>
    </customSheetView>
    <customSheetView guid="{996D8662-7D9C-453C-9EB7-C855F13619B9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4"/>
      <headerFooter alignWithMargins="0"/>
    </customSheetView>
    <customSheetView guid="{5F4F90E2-FD08-40D5-AABC-4678ADF8C68E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5"/>
      <headerFooter alignWithMargins="0"/>
    </customSheetView>
    <customSheetView guid="{1F65F3FC-C7C3-4BC2-94EE-BD553F565B5A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6"/>
      <headerFooter alignWithMargins="0"/>
    </customSheetView>
    <customSheetView guid="{99364E78-8164-4102-B803-3A76889654B3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7"/>
      <headerFooter alignWithMargins="0"/>
    </customSheetView>
    <customSheetView guid="{A53046F6-9FEF-42CE-8866-EF8CD289877A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8"/>
      <headerFooter alignWithMargins="0"/>
    </customSheetView>
    <customSheetView guid="{7B0D9065-CDDA-46D7-82E4-85FCC26CEAA5}" scale="70" fitToPage="1">
      <pane xSplit="2" ySplit="7" topLeftCell="C8" activePane="bottomRight" state="frozen"/>
      <selection pane="bottomRight"/>
      <pageMargins left="0.7" right="0.7" top="0.75" bottom="0.75" header="0.3" footer="0.3"/>
      <pageSetup paperSize="9" scale="17" orientation="landscape" r:id="rId29"/>
      <headerFooter alignWithMargins="0"/>
    </customSheetView>
  </customSheetViews>
  <mergeCells count="33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6:B36"/>
    <mergeCell ref="A37:B37"/>
    <mergeCell ref="A29:B29"/>
    <mergeCell ref="A30:B30"/>
    <mergeCell ref="A31:B31"/>
    <mergeCell ref="A32:B32"/>
    <mergeCell ref="A34:B34"/>
    <mergeCell ref="A35:B35"/>
    <mergeCell ref="A33:B33"/>
  </mergeCells>
  <pageMargins left="0.7" right="0.7" top="0.75" bottom="0.75" header="0.3" footer="0.3"/>
  <pageSetup paperSize="9" scale="17" orientation="landscape" r:id="rId3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8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72" t="s">
        <v>72</v>
      </c>
      <c r="B2" s="80"/>
    </row>
    <row r="3" spans="1:25" s="1" customFormat="1" ht="11.85" customHeight="1" x14ac:dyDescent="0.2">
      <c r="A3" s="81"/>
      <c r="B3" s="81"/>
    </row>
    <row r="4" spans="1:25" s="1" customFormat="1" ht="22.15" customHeight="1" x14ac:dyDescent="0.2">
      <c r="A4" s="13" t="s">
        <v>0</v>
      </c>
      <c r="B4" s="15" t="str">
        <f>Assets!B4</f>
        <v>31.01.2025</v>
      </c>
    </row>
    <row r="5" spans="1:25" s="1" customFormat="1" ht="22.15" customHeight="1" x14ac:dyDescent="0.2">
      <c r="A5" s="13" t="s">
        <v>1</v>
      </c>
      <c r="B5" s="14" t="s">
        <v>73</v>
      </c>
    </row>
    <row r="6" spans="1:25" s="1" customFormat="1" ht="28.9" customHeight="1" x14ac:dyDescent="0.2">
      <c r="A6" s="5" t="s">
        <v>1155</v>
      </c>
    </row>
    <row r="7" spans="1:25" s="1" customFormat="1" ht="40.15" customHeight="1" x14ac:dyDescent="0.25">
      <c r="A7" s="82" t="s">
        <v>43</v>
      </c>
      <c r="B7" s="82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1157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1154</v>
      </c>
    </row>
    <row r="8" spans="1:25" s="1" customFormat="1" ht="21.6" customHeight="1" x14ac:dyDescent="0.25">
      <c r="A8" s="76" t="s">
        <v>44</v>
      </c>
      <c r="B8" s="76"/>
      <c r="C8" s="21">
        <v>52900</v>
      </c>
      <c r="D8" s="21">
        <v>383897</v>
      </c>
      <c r="E8" s="21">
        <v>4293</v>
      </c>
      <c r="F8" s="21">
        <v>31402</v>
      </c>
      <c r="G8" s="21">
        <v>32569</v>
      </c>
      <c r="H8" s="21">
        <v>170469</v>
      </c>
      <c r="I8" s="21">
        <v>288391</v>
      </c>
      <c r="J8" s="21">
        <v>11157</v>
      </c>
      <c r="K8" s="21">
        <v>230946</v>
      </c>
      <c r="L8" s="21">
        <v>3173</v>
      </c>
      <c r="M8" s="21">
        <v>5586</v>
      </c>
      <c r="N8" s="21">
        <v>8509</v>
      </c>
      <c r="O8" s="21">
        <v>5249</v>
      </c>
      <c r="P8" s="21">
        <v>1865</v>
      </c>
      <c r="Q8" s="21">
        <v>85164</v>
      </c>
      <c r="R8" s="21">
        <v>42621</v>
      </c>
      <c r="S8" s="21">
        <v>33525</v>
      </c>
      <c r="T8" s="21">
        <v>7122</v>
      </c>
      <c r="U8" s="21">
        <v>16578</v>
      </c>
      <c r="V8" s="21">
        <v>26184</v>
      </c>
      <c r="W8" s="21">
        <v>125357</v>
      </c>
      <c r="X8" s="21">
        <v>0</v>
      </c>
      <c r="Y8" s="21">
        <v>1566957</v>
      </c>
    </row>
    <row r="9" spans="1:25" s="1" customFormat="1" ht="21.6" customHeight="1" x14ac:dyDescent="0.25">
      <c r="A9" s="76" t="s">
        <v>45</v>
      </c>
      <c r="B9" s="76"/>
      <c r="C9" s="21">
        <v>248498</v>
      </c>
      <c r="D9" s="21">
        <v>1035595</v>
      </c>
      <c r="E9" s="21">
        <v>8859</v>
      </c>
      <c r="F9" s="21">
        <v>84372</v>
      </c>
      <c r="G9" s="21">
        <v>17753</v>
      </c>
      <c r="H9" s="21">
        <v>223779</v>
      </c>
      <c r="I9" s="21">
        <v>614535</v>
      </c>
      <c r="J9" s="21">
        <v>14840</v>
      </c>
      <c r="K9" s="21">
        <v>128570</v>
      </c>
      <c r="L9" s="21">
        <v>18913</v>
      </c>
      <c r="M9" s="21">
        <v>7269</v>
      </c>
      <c r="N9" s="21">
        <v>12064</v>
      </c>
      <c r="O9" s="21">
        <v>153016</v>
      </c>
      <c r="P9" s="21">
        <v>3816</v>
      </c>
      <c r="Q9" s="21">
        <v>246926</v>
      </c>
      <c r="R9" s="21">
        <v>97947</v>
      </c>
      <c r="S9" s="21">
        <v>35157</v>
      </c>
      <c r="T9" s="21">
        <v>7687</v>
      </c>
      <c r="U9" s="21">
        <v>13033</v>
      </c>
      <c r="V9" s="21">
        <v>60605</v>
      </c>
      <c r="W9" s="21">
        <v>0</v>
      </c>
      <c r="X9" s="21">
        <v>0</v>
      </c>
      <c r="Y9" s="21">
        <v>3033231</v>
      </c>
    </row>
    <row r="10" spans="1:25" s="1" customFormat="1" ht="21.6" customHeight="1" x14ac:dyDescent="0.2">
      <c r="A10" s="78" t="s">
        <v>46</v>
      </c>
      <c r="B10" s="78"/>
      <c r="C10" s="17">
        <v>7932</v>
      </c>
      <c r="D10" s="17">
        <v>59292</v>
      </c>
      <c r="E10" s="17">
        <v>325</v>
      </c>
      <c r="F10" s="17">
        <v>3628</v>
      </c>
      <c r="G10" s="17">
        <v>2343</v>
      </c>
      <c r="H10" s="17">
        <v>18301</v>
      </c>
      <c r="I10" s="17">
        <v>49071</v>
      </c>
      <c r="J10" s="17">
        <v>836</v>
      </c>
      <c r="K10" s="17">
        <v>17989</v>
      </c>
      <c r="L10" s="17">
        <v>473</v>
      </c>
      <c r="M10" s="17">
        <v>136</v>
      </c>
      <c r="N10" s="17">
        <v>595</v>
      </c>
      <c r="O10" s="17">
        <v>6034</v>
      </c>
      <c r="P10" s="17">
        <v>306</v>
      </c>
      <c r="Q10" s="17">
        <v>14869</v>
      </c>
      <c r="R10" s="17">
        <v>8128</v>
      </c>
      <c r="S10" s="17">
        <v>3288</v>
      </c>
      <c r="T10" s="17">
        <v>883</v>
      </c>
      <c r="U10" s="17">
        <v>595</v>
      </c>
      <c r="V10" s="17">
        <v>2319</v>
      </c>
      <c r="W10" s="17">
        <v>0</v>
      </c>
      <c r="X10" s="17">
        <v>0</v>
      </c>
      <c r="Y10" s="17">
        <v>197344</v>
      </c>
    </row>
    <row r="11" spans="1:25" s="1" customFormat="1" ht="21.6" customHeight="1" x14ac:dyDescent="0.2">
      <c r="A11" s="78" t="s">
        <v>47</v>
      </c>
      <c r="B11" s="78"/>
      <c r="C11" s="17">
        <v>240566</v>
      </c>
      <c r="D11" s="17">
        <v>976303</v>
      </c>
      <c r="E11" s="17">
        <v>8533</v>
      </c>
      <c r="F11" s="17">
        <v>80744</v>
      </c>
      <c r="G11" s="17">
        <v>15409</v>
      </c>
      <c r="H11" s="17">
        <v>205478</v>
      </c>
      <c r="I11" s="17">
        <v>565464</v>
      </c>
      <c r="J11" s="17">
        <v>14004</v>
      </c>
      <c r="K11" s="17">
        <v>110581</v>
      </c>
      <c r="L11" s="17">
        <v>18439</v>
      </c>
      <c r="M11" s="17">
        <v>7133</v>
      </c>
      <c r="N11" s="17">
        <v>11469</v>
      </c>
      <c r="O11" s="17">
        <v>146981</v>
      </c>
      <c r="P11" s="17">
        <v>3510</v>
      </c>
      <c r="Q11" s="17">
        <v>232057</v>
      </c>
      <c r="R11" s="17">
        <v>89819</v>
      </c>
      <c r="S11" s="17">
        <v>31869</v>
      </c>
      <c r="T11" s="17">
        <v>6804</v>
      </c>
      <c r="U11" s="17">
        <v>12438</v>
      </c>
      <c r="V11" s="17">
        <v>58285</v>
      </c>
      <c r="W11" s="17">
        <v>0</v>
      </c>
      <c r="X11" s="17">
        <v>0</v>
      </c>
      <c r="Y11" s="17">
        <v>2835887</v>
      </c>
    </row>
    <row r="12" spans="1:25" s="1" customFormat="1" ht="21.6" customHeight="1" x14ac:dyDescent="0.2">
      <c r="A12" s="78" t="s">
        <v>48</v>
      </c>
      <c r="B12" s="78"/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</row>
    <row r="13" spans="1:25" s="1" customFormat="1" ht="21.6" customHeight="1" x14ac:dyDescent="0.2">
      <c r="A13" s="78" t="s">
        <v>49</v>
      </c>
      <c r="B13" s="78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</row>
    <row r="14" spans="1:25" s="1" customFormat="1" ht="21.6" customHeight="1" x14ac:dyDescent="0.2">
      <c r="A14" s="78" t="s">
        <v>50</v>
      </c>
      <c r="B14" s="78"/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</row>
    <row r="15" spans="1:25" s="1" customFormat="1" ht="21.6" customHeight="1" x14ac:dyDescent="0.25">
      <c r="A15" s="76" t="s">
        <v>51</v>
      </c>
      <c r="B15" s="76"/>
      <c r="C15" s="21">
        <v>811</v>
      </c>
      <c r="D15" s="21">
        <v>3870</v>
      </c>
      <c r="E15" s="21">
        <v>0</v>
      </c>
      <c r="F15" s="21">
        <v>199</v>
      </c>
      <c r="G15" s="21">
        <v>0</v>
      </c>
      <c r="H15" s="21">
        <v>127</v>
      </c>
      <c r="I15" s="21">
        <v>252</v>
      </c>
      <c r="J15" s="21">
        <v>2186</v>
      </c>
      <c r="K15" s="21">
        <v>420</v>
      </c>
      <c r="L15" s="21">
        <v>50</v>
      </c>
      <c r="M15" s="21">
        <v>171</v>
      </c>
      <c r="N15" s="21">
        <v>35</v>
      </c>
      <c r="O15" s="21">
        <v>0</v>
      </c>
      <c r="P15" s="21">
        <v>17</v>
      </c>
      <c r="Q15" s="21">
        <v>264</v>
      </c>
      <c r="R15" s="21">
        <v>156</v>
      </c>
      <c r="S15" s="21">
        <v>3392</v>
      </c>
      <c r="T15" s="21">
        <v>218</v>
      </c>
      <c r="U15" s="21">
        <v>1728</v>
      </c>
      <c r="V15" s="21">
        <v>0</v>
      </c>
      <c r="W15" s="21">
        <v>1185</v>
      </c>
      <c r="X15" s="21">
        <v>0</v>
      </c>
      <c r="Y15" s="21">
        <v>15081</v>
      </c>
    </row>
    <row r="16" spans="1:25" s="1" customFormat="1" ht="21.6" customHeight="1" x14ac:dyDescent="0.25">
      <c r="A16" s="76" t="s">
        <v>52</v>
      </c>
      <c r="B16" s="76"/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</row>
    <row r="17" spans="1:25" s="1" customFormat="1" ht="21.6" customHeight="1" x14ac:dyDescent="0.25">
      <c r="A17" s="76" t="s">
        <v>53</v>
      </c>
      <c r="B17" s="76"/>
      <c r="C17" s="21">
        <v>340</v>
      </c>
      <c r="D17" s="21">
        <v>26953</v>
      </c>
      <c r="E17" s="21">
        <v>36</v>
      </c>
      <c r="F17" s="21">
        <v>25887</v>
      </c>
      <c r="G17" s="21">
        <v>31755</v>
      </c>
      <c r="H17" s="21">
        <v>10901</v>
      </c>
      <c r="I17" s="21">
        <v>9267</v>
      </c>
      <c r="J17" s="21">
        <v>3877</v>
      </c>
      <c r="K17" s="21">
        <v>34382</v>
      </c>
      <c r="L17" s="21">
        <v>3370</v>
      </c>
      <c r="M17" s="21">
        <v>1883</v>
      </c>
      <c r="N17" s="21">
        <v>8105</v>
      </c>
      <c r="O17" s="21">
        <v>2360</v>
      </c>
      <c r="P17" s="21">
        <v>599</v>
      </c>
      <c r="Q17" s="21">
        <v>1991</v>
      </c>
      <c r="R17" s="21">
        <v>304</v>
      </c>
      <c r="S17" s="21">
        <v>5865</v>
      </c>
      <c r="T17" s="21">
        <v>8571</v>
      </c>
      <c r="U17" s="21">
        <v>602</v>
      </c>
      <c r="V17" s="21">
        <v>8715</v>
      </c>
      <c r="W17" s="21">
        <v>25418</v>
      </c>
      <c r="X17" s="21">
        <v>0</v>
      </c>
      <c r="Y17" s="21">
        <v>211182</v>
      </c>
    </row>
    <row r="18" spans="1:25" s="1" customFormat="1" ht="21.6" customHeight="1" x14ac:dyDescent="0.2">
      <c r="A18" s="78" t="s">
        <v>54</v>
      </c>
      <c r="B18" s="78"/>
      <c r="C18" s="17">
        <v>56</v>
      </c>
      <c r="D18" s="17">
        <v>15320</v>
      </c>
      <c r="E18" s="17">
        <v>12</v>
      </c>
      <c r="F18" s="17">
        <v>25885</v>
      </c>
      <c r="G18" s="17">
        <v>30902</v>
      </c>
      <c r="H18" s="17">
        <v>6287</v>
      </c>
      <c r="I18" s="17">
        <v>1371</v>
      </c>
      <c r="J18" s="17">
        <v>3213</v>
      </c>
      <c r="K18" s="17">
        <v>12649</v>
      </c>
      <c r="L18" s="17">
        <v>3098</v>
      </c>
      <c r="M18" s="17">
        <v>958</v>
      </c>
      <c r="N18" s="17">
        <v>6941</v>
      </c>
      <c r="O18" s="17">
        <v>907</v>
      </c>
      <c r="P18" s="17">
        <v>482</v>
      </c>
      <c r="Q18" s="17">
        <v>273</v>
      </c>
      <c r="R18" s="17">
        <v>262</v>
      </c>
      <c r="S18" s="17">
        <v>4842</v>
      </c>
      <c r="T18" s="17">
        <v>8075</v>
      </c>
      <c r="U18" s="17">
        <v>503</v>
      </c>
      <c r="V18" s="17">
        <v>8675</v>
      </c>
      <c r="W18" s="17">
        <v>73</v>
      </c>
      <c r="X18" s="17">
        <v>0</v>
      </c>
      <c r="Y18" s="17">
        <v>130786</v>
      </c>
    </row>
    <row r="19" spans="1:25" s="1" customFormat="1" ht="21.6" customHeight="1" x14ac:dyDescent="0.2">
      <c r="A19" s="78" t="s">
        <v>55</v>
      </c>
      <c r="B19" s="78"/>
      <c r="C19" s="17">
        <v>284</v>
      </c>
      <c r="D19" s="17">
        <v>11633</v>
      </c>
      <c r="E19" s="17">
        <v>24</v>
      </c>
      <c r="F19" s="17">
        <v>2</v>
      </c>
      <c r="G19" s="17">
        <v>853</v>
      </c>
      <c r="H19" s="17">
        <v>4614</v>
      </c>
      <c r="I19" s="17">
        <v>7895</v>
      </c>
      <c r="J19" s="17">
        <v>664</v>
      </c>
      <c r="K19" s="17">
        <v>21733</v>
      </c>
      <c r="L19" s="17">
        <v>272</v>
      </c>
      <c r="M19" s="17">
        <v>925</v>
      </c>
      <c r="N19" s="17">
        <v>1164</v>
      </c>
      <c r="O19" s="17">
        <v>1453</v>
      </c>
      <c r="P19" s="17">
        <v>118</v>
      </c>
      <c r="Q19" s="17">
        <v>1718</v>
      </c>
      <c r="R19" s="17">
        <v>42</v>
      </c>
      <c r="S19" s="17">
        <v>1023</v>
      </c>
      <c r="T19" s="17">
        <v>496</v>
      </c>
      <c r="U19" s="17">
        <v>99</v>
      </c>
      <c r="V19" s="17">
        <v>40</v>
      </c>
      <c r="W19" s="17">
        <v>25345</v>
      </c>
      <c r="X19" s="17">
        <v>0</v>
      </c>
      <c r="Y19" s="17">
        <v>80396</v>
      </c>
    </row>
    <row r="20" spans="1:25" s="1" customFormat="1" ht="21.6" customHeight="1" x14ac:dyDescent="0.25">
      <c r="A20" s="76" t="s">
        <v>56</v>
      </c>
      <c r="B20" s="76"/>
      <c r="C20" s="21">
        <v>1326</v>
      </c>
      <c r="D20" s="21">
        <v>54271</v>
      </c>
      <c r="E20" s="21">
        <v>0</v>
      </c>
      <c r="F20" s="21">
        <v>1145</v>
      </c>
      <c r="G20" s="21">
        <v>2985</v>
      </c>
      <c r="H20" s="21">
        <v>5323</v>
      </c>
      <c r="I20" s="21">
        <v>41623</v>
      </c>
      <c r="J20" s="21">
        <v>147</v>
      </c>
      <c r="K20" s="21">
        <v>19894</v>
      </c>
      <c r="L20" s="21">
        <v>47</v>
      </c>
      <c r="M20" s="21">
        <v>163</v>
      </c>
      <c r="N20" s="21">
        <v>820</v>
      </c>
      <c r="O20" s="21">
        <v>6286</v>
      </c>
      <c r="P20" s="21">
        <v>21</v>
      </c>
      <c r="Q20" s="21">
        <v>5813</v>
      </c>
      <c r="R20" s="21">
        <v>1</v>
      </c>
      <c r="S20" s="21">
        <v>3299</v>
      </c>
      <c r="T20" s="21">
        <v>267</v>
      </c>
      <c r="U20" s="21">
        <v>1746</v>
      </c>
      <c r="V20" s="21">
        <v>3922</v>
      </c>
      <c r="W20" s="21">
        <v>52552</v>
      </c>
      <c r="X20" s="21">
        <v>0</v>
      </c>
      <c r="Y20" s="21">
        <v>201649</v>
      </c>
    </row>
    <row r="21" spans="1:25" s="1" customFormat="1" ht="21.6" customHeight="1" x14ac:dyDescent="0.25">
      <c r="A21" s="76" t="s">
        <v>57</v>
      </c>
      <c r="B21" s="76"/>
      <c r="C21" s="21">
        <v>0</v>
      </c>
      <c r="D21" s="21">
        <v>1</v>
      </c>
      <c r="E21" s="21">
        <v>114</v>
      </c>
      <c r="F21" s="21">
        <v>-18</v>
      </c>
      <c r="G21" s="21">
        <v>1820</v>
      </c>
      <c r="H21" s="21">
        <v>1</v>
      </c>
      <c r="I21" s="21">
        <v>662</v>
      </c>
      <c r="J21" s="21">
        <v>183</v>
      </c>
      <c r="K21" s="21">
        <v>862</v>
      </c>
      <c r="L21" s="21">
        <v>254</v>
      </c>
      <c r="M21" s="21">
        <v>696</v>
      </c>
      <c r="N21" s="21">
        <v>203</v>
      </c>
      <c r="O21" s="21">
        <v>0</v>
      </c>
      <c r="P21" s="21">
        <v>422</v>
      </c>
      <c r="Q21" s="21">
        <v>1</v>
      </c>
      <c r="R21" s="21">
        <v>0</v>
      </c>
      <c r="S21" s="21">
        <v>0</v>
      </c>
      <c r="T21" s="21">
        <v>20</v>
      </c>
      <c r="U21" s="21">
        <v>6100</v>
      </c>
      <c r="V21" s="21">
        <v>0</v>
      </c>
      <c r="W21" s="21">
        <v>0</v>
      </c>
      <c r="X21" s="21">
        <v>0</v>
      </c>
      <c r="Y21" s="21">
        <v>11320</v>
      </c>
    </row>
    <row r="22" spans="1:25" s="1" customFormat="1" ht="21.6" customHeight="1" x14ac:dyDescent="0.25">
      <c r="A22" s="76" t="s">
        <v>58</v>
      </c>
      <c r="B22" s="76"/>
      <c r="C22" s="21">
        <v>0</v>
      </c>
      <c r="D22" s="21">
        <v>10</v>
      </c>
      <c r="E22" s="21">
        <v>0</v>
      </c>
      <c r="F22" s="21">
        <v>51</v>
      </c>
      <c r="G22" s="21">
        <v>0</v>
      </c>
      <c r="H22" s="21">
        <v>0</v>
      </c>
      <c r="I22" s="21">
        <v>0</v>
      </c>
      <c r="J22" s="21">
        <v>0</v>
      </c>
      <c r="K22" s="21">
        <v>3</v>
      </c>
      <c r="L22" s="21">
        <v>0</v>
      </c>
      <c r="M22" s="21">
        <v>0</v>
      </c>
      <c r="N22" s="21">
        <v>0</v>
      </c>
      <c r="O22" s="21">
        <v>222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201</v>
      </c>
      <c r="V22" s="21">
        <v>0</v>
      </c>
      <c r="W22" s="21">
        <v>0</v>
      </c>
      <c r="X22" s="21">
        <v>0</v>
      </c>
      <c r="Y22" s="21">
        <v>487</v>
      </c>
    </row>
    <row r="23" spans="1:25" s="1" customFormat="1" ht="21.6" customHeight="1" x14ac:dyDescent="0.2">
      <c r="A23" s="78" t="s">
        <v>59</v>
      </c>
      <c r="B23" s="78"/>
      <c r="C23" s="17">
        <v>0</v>
      </c>
      <c r="D23" s="17">
        <v>10</v>
      </c>
      <c r="E23" s="17">
        <v>0</v>
      </c>
      <c r="F23" s="17">
        <v>51</v>
      </c>
      <c r="G23" s="17">
        <v>0</v>
      </c>
      <c r="H23" s="17">
        <v>0</v>
      </c>
      <c r="I23" s="17">
        <v>0</v>
      </c>
      <c r="J23" s="17">
        <v>0</v>
      </c>
      <c r="K23" s="17">
        <v>3</v>
      </c>
      <c r="L23" s="17">
        <v>0</v>
      </c>
      <c r="M23" s="17">
        <v>0</v>
      </c>
      <c r="N23" s="17">
        <v>0</v>
      </c>
      <c r="O23" s="17">
        <v>222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201</v>
      </c>
      <c r="V23" s="17">
        <v>0</v>
      </c>
      <c r="W23" s="17">
        <v>0</v>
      </c>
      <c r="X23" s="17">
        <v>0</v>
      </c>
      <c r="Y23" s="17">
        <v>487</v>
      </c>
    </row>
    <row r="24" spans="1:25" s="1" customFormat="1" ht="21.6" customHeight="1" x14ac:dyDescent="0.2">
      <c r="A24" s="78" t="s">
        <v>60</v>
      </c>
      <c r="B24" s="78"/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</row>
    <row r="25" spans="1:25" s="1" customFormat="1" ht="21.6" customHeight="1" x14ac:dyDescent="0.25">
      <c r="A25" s="76" t="s">
        <v>61</v>
      </c>
      <c r="B25" s="76"/>
      <c r="C25" s="21">
        <v>13131</v>
      </c>
      <c r="D25" s="21">
        <v>47149</v>
      </c>
      <c r="E25" s="21">
        <v>371</v>
      </c>
      <c r="F25" s="21">
        <v>5120</v>
      </c>
      <c r="G25" s="21">
        <v>0</v>
      </c>
      <c r="H25" s="21">
        <v>15011</v>
      </c>
      <c r="I25" s="21">
        <v>36945</v>
      </c>
      <c r="J25" s="21">
        <v>1298</v>
      </c>
      <c r="K25" s="21">
        <v>26368</v>
      </c>
      <c r="L25" s="21">
        <v>532</v>
      </c>
      <c r="M25" s="21">
        <v>0</v>
      </c>
      <c r="N25" s="21">
        <v>703</v>
      </c>
      <c r="O25" s="21">
        <v>1899</v>
      </c>
      <c r="P25" s="21">
        <v>322</v>
      </c>
      <c r="Q25" s="21">
        <v>16571</v>
      </c>
      <c r="R25" s="21">
        <v>6905</v>
      </c>
      <c r="S25" s="21">
        <v>3488</v>
      </c>
      <c r="T25" s="21">
        <v>976</v>
      </c>
      <c r="U25" s="21">
        <v>1631</v>
      </c>
      <c r="V25" s="21">
        <v>4390</v>
      </c>
      <c r="W25" s="21">
        <v>0</v>
      </c>
      <c r="X25" s="21">
        <v>0</v>
      </c>
      <c r="Y25" s="21">
        <v>182810</v>
      </c>
    </row>
    <row r="26" spans="1:25" s="1" customFormat="1" ht="21.6" customHeight="1" x14ac:dyDescent="0.25">
      <c r="A26" s="76" t="s">
        <v>65</v>
      </c>
      <c r="B26" s="76"/>
      <c r="C26" s="21">
        <v>806</v>
      </c>
      <c r="D26" s="21">
        <v>19625</v>
      </c>
      <c r="E26" s="21">
        <v>379</v>
      </c>
      <c r="F26" s="21">
        <v>3229</v>
      </c>
      <c r="G26" s="21">
        <v>5110</v>
      </c>
      <c r="H26" s="21">
        <v>20582</v>
      </c>
      <c r="I26" s="21">
        <v>92318</v>
      </c>
      <c r="J26" s="21">
        <v>1103</v>
      </c>
      <c r="K26" s="21">
        <v>39848</v>
      </c>
      <c r="L26" s="21">
        <v>903</v>
      </c>
      <c r="M26" s="21">
        <v>228</v>
      </c>
      <c r="N26" s="21">
        <v>944</v>
      </c>
      <c r="O26" s="21">
        <v>2477</v>
      </c>
      <c r="P26" s="21">
        <v>128</v>
      </c>
      <c r="Q26" s="21">
        <v>265</v>
      </c>
      <c r="R26" s="21">
        <v>4688</v>
      </c>
      <c r="S26" s="21">
        <v>2968</v>
      </c>
      <c r="T26" s="21">
        <v>500</v>
      </c>
      <c r="U26" s="21">
        <v>1428</v>
      </c>
      <c r="V26" s="21">
        <v>4623</v>
      </c>
      <c r="W26" s="21">
        <v>6056</v>
      </c>
      <c r="X26" s="21">
        <v>-1849</v>
      </c>
      <c r="Y26" s="21">
        <v>206357</v>
      </c>
    </row>
    <row r="27" spans="1:25" s="1" customFormat="1" ht="21.6" customHeight="1" x14ac:dyDescent="0.25">
      <c r="A27" s="76" t="s">
        <v>66</v>
      </c>
      <c r="B27" s="76"/>
      <c r="C27" s="21">
        <v>18603</v>
      </c>
      <c r="D27" s="21">
        <v>267285</v>
      </c>
      <c r="E27" s="21">
        <v>61</v>
      </c>
      <c r="F27" s="21">
        <v>1497</v>
      </c>
      <c r="G27" s="21">
        <v>11385</v>
      </c>
      <c r="H27" s="21">
        <v>31587</v>
      </c>
      <c r="I27" s="21">
        <v>186266</v>
      </c>
      <c r="J27" s="21">
        <v>956</v>
      </c>
      <c r="K27" s="21">
        <v>193775</v>
      </c>
      <c r="L27" s="21">
        <v>1150</v>
      </c>
      <c r="M27" s="21">
        <v>708</v>
      </c>
      <c r="N27" s="21">
        <v>800</v>
      </c>
      <c r="O27" s="21">
        <v>198</v>
      </c>
      <c r="P27" s="21">
        <v>32</v>
      </c>
      <c r="Q27" s="21">
        <v>49288</v>
      </c>
      <c r="R27" s="21">
        <v>22690</v>
      </c>
      <c r="S27" s="21">
        <v>28134</v>
      </c>
      <c r="T27" s="21">
        <v>523</v>
      </c>
      <c r="U27" s="21">
        <v>2673</v>
      </c>
      <c r="V27" s="21">
        <v>4852</v>
      </c>
      <c r="W27" s="21">
        <v>50653</v>
      </c>
      <c r="X27" s="21">
        <v>-610</v>
      </c>
      <c r="Y27" s="21">
        <v>872507</v>
      </c>
    </row>
    <row r="28" spans="1:25" s="1" customFormat="1" ht="21.6" customHeight="1" x14ac:dyDescent="0.25">
      <c r="A28" s="76" t="s">
        <v>1337</v>
      </c>
      <c r="B28" s="76"/>
      <c r="C28" s="21">
        <v>3136</v>
      </c>
      <c r="D28" s="21">
        <v>3161</v>
      </c>
      <c r="E28" s="21">
        <v>486</v>
      </c>
      <c r="F28" s="21">
        <v>6270</v>
      </c>
      <c r="G28" s="21">
        <v>3545</v>
      </c>
      <c r="H28" s="21">
        <v>1882</v>
      </c>
      <c r="I28" s="21">
        <v>34503</v>
      </c>
      <c r="J28" s="21">
        <v>485</v>
      </c>
      <c r="K28" s="21">
        <v>26304</v>
      </c>
      <c r="L28" s="21">
        <v>319</v>
      </c>
      <c r="M28" s="21">
        <v>309</v>
      </c>
      <c r="N28" s="21">
        <v>533</v>
      </c>
      <c r="O28" s="21">
        <v>202</v>
      </c>
      <c r="P28" s="21">
        <v>390</v>
      </c>
      <c r="Q28" s="21">
        <v>7345</v>
      </c>
      <c r="R28" s="21">
        <v>2084</v>
      </c>
      <c r="S28" s="21">
        <v>2004</v>
      </c>
      <c r="T28" s="21">
        <v>1254</v>
      </c>
      <c r="U28" s="21">
        <v>-3861</v>
      </c>
      <c r="V28" s="21">
        <v>2941</v>
      </c>
      <c r="W28" s="21">
        <v>7659</v>
      </c>
      <c r="X28" s="21">
        <v>-8851</v>
      </c>
      <c r="Y28" s="21">
        <v>92099</v>
      </c>
    </row>
    <row r="29" spans="1:25" s="1" customFormat="1" ht="8.85" customHeight="1" x14ac:dyDescent="0.25">
      <c r="A29" s="77"/>
      <c r="B29" s="77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s="1" customFormat="1" ht="21.6" customHeight="1" x14ac:dyDescent="0.25">
      <c r="A30" s="76" t="s">
        <v>70</v>
      </c>
      <c r="B30" s="76"/>
      <c r="C30" s="21">
        <v>3387</v>
      </c>
      <c r="D30" s="21">
        <v>566317</v>
      </c>
      <c r="E30" s="21">
        <v>0</v>
      </c>
      <c r="F30" s="21">
        <v>19839</v>
      </c>
      <c r="G30" s="21">
        <v>109791</v>
      </c>
      <c r="H30" s="21">
        <v>422613</v>
      </c>
      <c r="I30" s="21">
        <v>212425</v>
      </c>
      <c r="J30" s="21">
        <v>0</v>
      </c>
      <c r="K30" s="21">
        <v>402182</v>
      </c>
      <c r="L30" s="21">
        <v>0</v>
      </c>
      <c r="M30" s="21">
        <v>7629</v>
      </c>
      <c r="N30" s="21">
        <v>0</v>
      </c>
      <c r="O30" s="21">
        <v>93792</v>
      </c>
      <c r="P30" s="21">
        <v>505</v>
      </c>
      <c r="Q30" s="21">
        <v>0</v>
      </c>
      <c r="R30" s="21">
        <v>62976</v>
      </c>
      <c r="S30" s="21">
        <v>74360</v>
      </c>
      <c r="T30" s="21">
        <v>10627</v>
      </c>
      <c r="U30" s="21">
        <v>19857</v>
      </c>
      <c r="V30" s="21">
        <v>0</v>
      </c>
      <c r="W30" s="21">
        <v>371817</v>
      </c>
      <c r="X30" s="21">
        <v>-2378118</v>
      </c>
      <c r="Y30" s="21">
        <v>0</v>
      </c>
    </row>
    <row r="31" spans="1:25" s="1" customFormat="1" ht="21.6" customHeight="1" x14ac:dyDescent="0.2">
      <c r="A31" s="78" t="s">
        <v>1170</v>
      </c>
      <c r="B31" s="78"/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40562</v>
      </c>
      <c r="X31" s="17">
        <v>-40562</v>
      </c>
      <c r="Y31" s="17">
        <v>0</v>
      </c>
    </row>
    <row r="32" spans="1:25" s="1" customFormat="1" ht="21.6" customHeight="1" x14ac:dyDescent="0.2">
      <c r="A32" s="78" t="s">
        <v>1167</v>
      </c>
      <c r="B32" s="78" t="s">
        <v>1164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7</v>
      </c>
      <c r="X32" s="17">
        <v>-7</v>
      </c>
      <c r="Y32" s="17">
        <v>0</v>
      </c>
    </row>
    <row r="33" spans="1:25" s="1" customFormat="1" ht="21.6" customHeight="1" x14ac:dyDescent="0.2">
      <c r="A33" s="78" t="s">
        <v>1168</v>
      </c>
      <c r="B33" s="78" t="s">
        <v>1165</v>
      </c>
      <c r="C33" s="17">
        <v>0</v>
      </c>
      <c r="D33" s="17">
        <v>0</v>
      </c>
      <c r="E33" s="17">
        <v>0</v>
      </c>
      <c r="F33" s="17">
        <v>0</v>
      </c>
      <c r="G33" s="17">
        <v>109791</v>
      </c>
      <c r="H33" s="17">
        <v>422613</v>
      </c>
      <c r="I33" s="17">
        <v>212425</v>
      </c>
      <c r="J33" s="17">
        <v>0</v>
      </c>
      <c r="K33" s="17">
        <v>402182</v>
      </c>
      <c r="L33" s="17">
        <v>0</v>
      </c>
      <c r="M33" s="17">
        <v>7629</v>
      </c>
      <c r="N33" s="17">
        <v>0</v>
      </c>
      <c r="O33" s="17">
        <v>0</v>
      </c>
      <c r="P33" s="17">
        <v>0</v>
      </c>
      <c r="Q33" s="17">
        <v>0</v>
      </c>
      <c r="R33" s="17">
        <v>62976</v>
      </c>
      <c r="S33" s="17">
        <v>74360</v>
      </c>
      <c r="T33" s="17">
        <v>0</v>
      </c>
      <c r="U33" s="17">
        <v>9356</v>
      </c>
      <c r="V33" s="17">
        <v>0</v>
      </c>
      <c r="W33" s="17">
        <v>331249</v>
      </c>
      <c r="X33" s="17">
        <v>-1632581</v>
      </c>
      <c r="Y33" s="17">
        <v>0</v>
      </c>
    </row>
    <row r="34" spans="1:25" s="1" customFormat="1" ht="21.6" customHeight="1" x14ac:dyDescent="0.2">
      <c r="A34" s="78" t="s">
        <v>1169</v>
      </c>
      <c r="B34" s="78" t="s">
        <v>1166</v>
      </c>
      <c r="C34" s="17">
        <v>3387</v>
      </c>
      <c r="D34" s="17">
        <v>566317</v>
      </c>
      <c r="E34" s="17">
        <v>0</v>
      </c>
      <c r="F34" s="17">
        <v>19839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93792</v>
      </c>
      <c r="P34" s="17">
        <v>505</v>
      </c>
      <c r="Q34" s="17">
        <v>0</v>
      </c>
      <c r="R34" s="17">
        <v>0</v>
      </c>
      <c r="S34" s="17">
        <v>0</v>
      </c>
      <c r="T34" s="17">
        <v>10627</v>
      </c>
      <c r="U34" s="17">
        <v>10502</v>
      </c>
      <c r="V34" s="17">
        <v>0</v>
      </c>
      <c r="W34" s="17">
        <v>0</v>
      </c>
      <c r="X34" s="17">
        <v>-704969</v>
      </c>
      <c r="Y34" s="17">
        <v>0</v>
      </c>
    </row>
    <row r="35" spans="1:25" s="1" customFormat="1" ht="14.65" customHeight="1" x14ac:dyDescent="0.25">
      <c r="A35" s="79"/>
      <c r="B35" s="79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s="1" customFormat="1" ht="21.6" customHeight="1" x14ac:dyDescent="0.25">
      <c r="A36" s="76" t="s">
        <v>69</v>
      </c>
      <c r="B36" s="76"/>
      <c r="C36" s="21">
        <v>342938</v>
      </c>
      <c r="D36" s="21">
        <v>2408135</v>
      </c>
      <c r="E36" s="21">
        <v>14599</v>
      </c>
      <c r="F36" s="21">
        <v>178994</v>
      </c>
      <c r="G36" s="21">
        <v>216713</v>
      </c>
      <c r="H36" s="21">
        <v>902275</v>
      </c>
      <c r="I36" s="21">
        <v>1517184</v>
      </c>
      <c r="J36" s="21">
        <v>36231</v>
      </c>
      <c r="K36" s="21">
        <v>1103553</v>
      </c>
      <c r="L36" s="21">
        <v>28710</v>
      </c>
      <c r="M36" s="21">
        <v>24643</v>
      </c>
      <c r="N36" s="21">
        <v>32715</v>
      </c>
      <c r="O36" s="21">
        <v>265700</v>
      </c>
      <c r="P36" s="21">
        <v>8116</v>
      </c>
      <c r="Q36" s="21">
        <v>413627</v>
      </c>
      <c r="R36" s="21">
        <v>240373</v>
      </c>
      <c r="S36" s="21">
        <v>192194</v>
      </c>
      <c r="T36" s="21">
        <v>37763</v>
      </c>
      <c r="U36" s="21">
        <v>61715</v>
      </c>
      <c r="V36" s="21">
        <v>116232</v>
      </c>
      <c r="W36" s="21">
        <v>640697</v>
      </c>
      <c r="X36" s="21">
        <v>-2389429</v>
      </c>
      <c r="Y36" s="21">
        <v>6393680</v>
      </c>
    </row>
    <row r="38" spans="1:25" ht="14.25" x14ac:dyDescent="0.2">
      <c r="A38" s="52" t="s">
        <v>1336</v>
      </c>
    </row>
  </sheetData>
  <sheetProtection selectLockedCells="1"/>
  <customSheetViews>
    <customSheetView guid="{7F7BDEB0-E0D9-47E1-B68C-3D1794DFC3E4}" scale="70">
      <pane xSplit="2" ySplit="7" topLeftCell="C8" activePane="bottomRight" state="frozen"/>
      <selection pane="bottomRight"/>
      <pageMargins left="0.7" right="0.7" top="0.75" bottom="0.75" header="0.3" footer="0.3"/>
      <pageSetup paperSize="9" orientation="landscape" r:id="rId1"/>
      <headerFooter alignWithMargins="0"/>
    </customSheetView>
    <customSheetView guid="{479B677B-383E-4EF1-91BB-66530DFBCF6F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"/>
      <headerFooter alignWithMargins="0"/>
    </customSheetView>
    <customSheetView guid="{71E3D080-F9CD-49AB-84EF-D83AB65077E6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3"/>
      <headerFooter alignWithMargins="0"/>
    </customSheetView>
    <customSheetView guid="{C171AE4C-FA0C-4265-8E9E-2F0EF7940E27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4"/>
      <headerFooter alignWithMargins="0"/>
    </customSheetView>
    <customSheetView guid="{4C11A9B7-0F96-4C45-A2E0-C0CBD9ED005F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5"/>
      <headerFooter alignWithMargins="0"/>
    </customSheetView>
    <customSheetView guid="{6710AE82-E2D8-450D-80E7-C6E368E88EE2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6"/>
      <headerFooter alignWithMargins="0"/>
    </customSheetView>
    <customSheetView guid="{B61FFBCA-F009-4D47-8ADC-CCFEC22FA550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7"/>
      <headerFooter alignWithMargins="0"/>
    </customSheetView>
    <customSheetView guid="{513E082A-FD16-4461-A8EE-09799DEAC568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8"/>
      <headerFooter alignWithMargins="0"/>
    </customSheetView>
    <customSheetView guid="{9FB5745D-2B20-4AAC-941C-9E685AD00C17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9"/>
      <headerFooter alignWithMargins="0"/>
    </customSheetView>
    <customSheetView guid="{58B56AEF-2EA5-40C0-AEDD-EB82788E1709}" scale="70">
      <pane xSplit="1.5768667642752563" ySplit="6" topLeftCell="C24" activePane="bottomRight" state="frozen"/>
      <selection pane="bottomRight"/>
      <pageMargins left="0.7" right="0.7" top="0.75" bottom="0.75" header="0.3" footer="0.3"/>
      <pageSetup paperSize="9" orientation="landscape" r:id="rId10"/>
      <headerFooter alignWithMargins="0"/>
    </customSheetView>
    <customSheetView guid="{E1FB5FBD-2226-40F5-A4D7-A2B8013D400B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1"/>
      <headerFooter alignWithMargins="0"/>
    </customSheetView>
    <customSheetView guid="{865C967D-6D2E-4D57-AE4D-DDD3AF12AAF4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2"/>
      <headerFooter alignWithMargins="0"/>
    </customSheetView>
    <customSheetView guid="{6900C997-943D-4E14-A6CA-8ED511FA101B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3"/>
      <headerFooter alignWithMargins="0"/>
    </customSheetView>
    <customSheetView guid="{71A8BFF5-CF37-4549-9BA1-A135ADA70625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4"/>
      <headerFooter alignWithMargins="0"/>
    </customSheetView>
    <customSheetView guid="{BF114471-91CD-4B9B-B50A-2F69EBDE9A8D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5"/>
      <headerFooter alignWithMargins="0"/>
    </customSheetView>
    <customSheetView guid="{EFCA2124-589C-4EF8-8FA3-10A18BFB0185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6"/>
      <headerFooter alignWithMargins="0"/>
    </customSheetView>
    <customSheetView guid="{AEA4D317-C11B-4D0B-B561-DA02C49D067B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7"/>
      <headerFooter alignWithMargins="0"/>
    </customSheetView>
    <customSheetView guid="{FBC220E6-EFD0-4C6A-AF8E-CEFB99DC4C20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8"/>
      <headerFooter alignWithMargins="0"/>
    </customSheetView>
    <customSheetView guid="{90179774-6390-4748-BFDE-CCFF13C31982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9"/>
      <headerFooter alignWithMargins="0"/>
    </customSheetView>
    <customSheetView guid="{EF19389E-F981-4FCE-9F02-C54870FE2CE3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0"/>
      <headerFooter alignWithMargins="0"/>
    </customSheetView>
    <customSheetView guid="{C2F541C0-E5B0-4053-A754-06DF17B36FE3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1"/>
      <headerFooter alignWithMargins="0"/>
    </customSheetView>
    <customSheetView guid="{B8052CB7-18B3-4ACC-B197-5209ABC315FD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2"/>
      <headerFooter alignWithMargins="0"/>
    </customSheetView>
    <customSheetView guid="{790180EC-068E-4B4A-A8BF-DAE1DEA75188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3"/>
      <headerFooter alignWithMargins="0"/>
    </customSheetView>
    <customSheetView guid="{996D8662-7D9C-453C-9EB7-C855F13619B9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4"/>
      <headerFooter alignWithMargins="0"/>
    </customSheetView>
    <customSheetView guid="{5F4F90E2-FD08-40D5-AABC-4678ADF8C68E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5"/>
      <headerFooter alignWithMargins="0"/>
    </customSheetView>
    <customSheetView guid="{1F65F3FC-C7C3-4BC2-94EE-BD553F565B5A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6"/>
      <headerFooter alignWithMargins="0"/>
    </customSheetView>
    <customSheetView guid="{99364E78-8164-4102-B803-3A76889654B3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7"/>
      <headerFooter alignWithMargins="0"/>
    </customSheetView>
    <customSheetView guid="{A53046F6-9FEF-42CE-8866-EF8CD289877A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8"/>
      <headerFooter alignWithMargins="0"/>
    </customSheetView>
    <customSheetView guid="{7B0D9065-CDDA-46D7-82E4-85FCC26CEAA5}" scale="70">
      <pane xSplit="2" ySplit="7" topLeftCell="C8" activePane="bottomRight" state="frozen"/>
      <selection pane="bottomRight"/>
      <pageMargins left="0.7" right="0.7" top="0.75" bottom="0.75" header="0.3" footer="0.3"/>
      <pageSetup paperSize="9" orientation="landscape" r:id="rId29"/>
      <headerFooter alignWithMargins="0"/>
    </customSheetView>
  </customSheetViews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6:B36"/>
    <mergeCell ref="A29:B29"/>
    <mergeCell ref="A30:B30"/>
    <mergeCell ref="A31:B31"/>
    <mergeCell ref="A32:B32"/>
    <mergeCell ref="A34:B34"/>
    <mergeCell ref="A35:B35"/>
    <mergeCell ref="A33:B33"/>
  </mergeCells>
  <pageMargins left="0.7" right="0.7" top="0.75" bottom="0.75" header="0.3" footer="0.3"/>
  <pageSetup paperSize="9" orientation="landscape" r:id="rId3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6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1" sqref="A61"/>
    </sheetView>
  </sheetViews>
  <sheetFormatPr defaultColWidth="9.42578125" defaultRowHeight="15" x14ac:dyDescent="0.2"/>
  <cols>
    <col min="1" max="1" width="75.7109375" style="9" customWidth="1"/>
    <col min="2" max="4" width="160.5703125" style="12" customWidth="1"/>
    <col min="5" max="5" width="113.28515625" style="12" customWidth="1"/>
    <col min="6" max="7" width="160.5703125" style="12" customWidth="1"/>
    <col min="8" max="8" width="195.85546875" style="12" customWidth="1"/>
    <col min="9" max="13" width="160.5703125" style="12" customWidth="1"/>
    <col min="14" max="14" width="156" style="12" customWidth="1"/>
    <col min="15" max="15" width="130.85546875" style="12" customWidth="1"/>
    <col min="16" max="23" width="160.5703125" style="12" customWidth="1"/>
    <col min="24" max="16384" width="9.42578125" style="9"/>
  </cols>
  <sheetData>
    <row r="1" spans="1:23" s="8" customFormat="1" ht="18" customHeight="1" x14ac:dyDescent="0.25">
      <c r="A1" s="25"/>
      <c r="B1" s="6" t="s">
        <v>74</v>
      </c>
      <c r="C1" s="7" t="s">
        <v>75</v>
      </c>
      <c r="D1" s="7" t="s">
        <v>76</v>
      </c>
      <c r="E1" s="7" t="s">
        <v>87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88</v>
      </c>
      <c r="Q1" s="7" t="s">
        <v>89</v>
      </c>
      <c r="R1" s="7" t="s">
        <v>90</v>
      </c>
      <c r="S1" s="7" t="s">
        <v>91</v>
      </c>
      <c r="T1" s="7" t="s">
        <v>92</v>
      </c>
      <c r="U1" s="7" t="s">
        <v>93</v>
      </c>
      <c r="V1" s="7" t="s">
        <v>94</v>
      </c>
      <c r="W1" s="7" t="s">
        <v>95</v>
      </c>
    </row>
    <row r="2" spans="1:23" ht="18" customHeight="1" x14ac:dyDescent="0.25">
      <c r="A2" s="26" t="s">
        <v>2</v>
      </c>
      <c r="B2" s="27" t="s">
        <v>973</v>
      </c>
      <c r="C2" s="28" t="s">
        <v>96</v>
      </c>
      <c r="D2" s="28" t="s">
        <v>146</v>
      </c>
      <c r="E2" s="28" t="s">
        <v>96</v>
      </c>
      <c r="F2" s="28" t="s">
        <v>245</v>
      </c>
      <c r="G2" s="28" t="s">
        <v>1065</v>
      </c>
      <c r="H2" s="28" t="s">
        <v>295</v>
      </c>
      <c r="I2" s="28" t="s">
        <v>345</v>
      </c>
      <c r="J2" s="28" t="s">
        <v>395</v>
      </c>
      <c r="K2" s="28" t="s">
        <v>445</v>
      </c>
      <c r="L2" s="28" t="s">
        <v>482</v>
      </c>
      <c r="M2" s="28" t="s">
        <v>532</v>
      </c>
      <c r="N2" s="28" t="s">
        <v>582</v>
      </c>
      <c r="O2" s="45" t="s">
        <v>632</v>
      </c>
      <c r="P2" s="28" t="s">
        <v>681</v>
      </c>
      <c r="Q2" s="28" t="s">
        <v>690</v>
      </c>
      <c r="R2" s="28" t="s">
        <v>739</v>
      </c>
      <c r="S2" s="28" t="s">
        <v>789</v>
      </c>
      <c r="T2" s="28" t="s">
        <v>1015</v>
      </c>
      <c r="U2" s="28" t="s">
        <v>824</v>
      </c>
      <c r="V2" s="28" t="s">
        <v>873</v>
      </c>
      <c r="W2" s="28" t="s">
        <v>923</v>
      </c>
    </row>
    <row r="3" spans="1:23" ht="18" customHeight="1" x14ac:dyDescent="0.25">
      <c r="A3" s="10" t="s">
        <v>23</v>
      </c>
      <c r="B3" s="11" t="s">
        <v>974</v>
      </c>
      <c r="C3" s="11" t="s">
        <v>97</v>
      </c>
      <c r="D3" s="11" t="s">
        <v>147</v>
      </c>
      <c r="E3" s="11" t="s">
        <v>196</v>
      </c>
      <c r="F3" s="11" t="s">
        <v>246</v>
      </c>
      <c r="G3" s="11" t="s">
        <v>1066</v>
      </c>
      <c r="H3" s="11" t="s">
        <v>296</v>
      </c>
      <c r="I3" s="11" t="s">
        <v>346</v>
      </c>
      <c r="J3" s="11" t="s">
        <v>396</v>
      </c>
      <c r="K3" s="11" t="s">
        <v>446</v>
      </c>
      <c r="L3" s="11" t="s">
        <v>483</v>
      </c>
      <c r="M3" s="11" t="s">
        <v>533</v>
      </c>
      <c r="N3" s="11" t="s">
        <v>583</v>
      </c>
      <c r="O3" s="50" t="s">
        <v>633</v>
      </c>
      <c r="P3" s="11" t="s">
        <v>1113</v>
      </c>
      <c r="Q3" s="11" t="s">
        <v>691</v>
      </c>
      <c r="R3" s="11" t="s">
        <v>740</v>
      </c>
      <c r="S3" s="11" t="s">
        <v>790</v>
      </c>
      <c r="T3" s="11" t="s">
        <v>1016</v>
      </c>
      <c r="U3" s="11" t="s">
        <v>825</v>
      </c>
      <c r="V3" s="11" t="s">
        <v>874</v>
      </c>
      <c r="W3" s="11" t="s">
        <v>924</v>
      </c>
    </row>
    <row r="4" spans="1:23" ht="33" customHeight="1" x14ac:dyDescent="0.25">
      <c r="A4" s="10" t="s">
        <v>24</v>
      </c>
      <c r="B4" s="11" t="s">
        <v>1171</v>
      </c>
      <c r="C4" s="11" t="s">
        <v>98</v>
      </c>
      <c r="D4" s="11" t="s">
        <v>148</v>
      </c>
      <c r="E4" s="11" t="s">
        <v>197</v>
      </c>
      <c r="F4" s="11" t="s">
        <v>247</v>
      </c>
      <c r="G4" s="11" t="s">
        <v>1067</v>
      </c>
      <c r="H4" s="11" t="s">
        <v>297</v>
      </c>
      <c r="I4" s="11" t="s">
        <v>347</v>
      </c>
      <c r="J4" s="11" t="s">
        <v>397</v>
      </c>
      <c r="K4" s="11" t="s">
        <v>1172</v>
      </c>
      <c r="L4" s="11" t="s">
        <v>484</v>
      </c>
      <c r="M4" s="11" t="s">
        <v>534</v>
      </c>
      <c r="N4" s="11" t="s">
        <v>584</v>
      </c>
      <c r="O4" s="50" t="s">
        <v>634</v>
      </c>
      <c r="P4" s="11" t="s">
        <v>1114</v>
      </c>
      <c r="Q4" s="11" t="s">
        <v>692</v>
      </c>
      <c r="R4" s="11" t="s">
        <v>741</v>
      </c>
      <c r="S4" s="11" t="s">
        <v>1173</v>
      </c>
      <c r="T4" s="11" t="s">
        <v>1017</v>
      </c>
      <c r="U4" s="11" t="s">
        <v>826</v>
      </c>
      <c r="V4" s="11" t="s">
        <v>875</v>
      </c>
      <c r="W4" s="11" t="s">
        <v>925</v>
      </c>
    </row>
    <row r="5" spans="1:23" ht="18" customHeight="1" x14ac:dyDescent="0.2">
      <c r="A5" s="29" t="s">
        <v>25</v>
      </c>
      <c r="B5" s="30" t="s">
        <v>975</v>
      </c>
      <c r="C5" s="30" t="s">
        <v>99</v>
      </c>
      <c r="D5" s="30" t="s">
        <v>149</v>
      </c>
      <c r="E5" s="30" t="s">
        <v>198</v>
      </c>
      <c r="F5" s="30" t="s">
        <v>248</v>
      </c>
      <c r="G5" s="30" t="s">
        <v>1068</v>
      </c>
      <c r="H5" s="30" t="s">
        <v>298</v>
      </c>
      <c r="I5" s="30" t="s">
        <v>348</v>
      </c>
      <c r="J5" s="30" t="s">
        <v>398</v>
      </c>
      <c r="K5" s="30" t="s">
        <v>447</v>
      </c>
      <c r="L5" s="30" t="s">
        <v>485</v>
      </c>
      <c r="M5" s="30" t="s">
        <v>535</v>
      </c>
      <c r="N5" s="30" t="s">
        <v>585</v>
      </c>
      <c r="O5" s="47" t="s">
        <v>635</v>
      </c>
      <c r="P5" s="30" t="s">
        <v>1120</v>
      </c>
      <c r="Q5" s="30" t="s">
        <v>693</v>
      </c>
      <c r="R5" s="30" t="s">
        <v>742</v>
      </c>
      <c r="S5" s="30" t="s">
        <v>791</v>
      </c>
      <c r="T5" s="30" t="s">
        <v>1018</v>
      </c>
      <c r="U5" s="30" t="s">
        <v>827</v>
      </c>
      <c r="V5" s="30" t="s">
        <v>876</v>
      </c>
      <c r="W5" s="30" t="s">
        <v>926</v>
      </c>
    </row>
    <row r="6" spans="1:23" ht="33" customHeight="1" x14ac:dyDescent="0.2">
      <c r="A6" s="29" t="s">
        <v>26</v>
      </c>
      <c r="B6" s="30" t="s">
        <v>976</v>
      </c>
      <c r="C6" s="30" t="s">
        <v>100</v>
      </c>
      <c r="D6" s="30" t="s">
        <v>150</v>
      </c>
      <c r="E6" s="30" t="s">
        <v>199</v>
      </c>
      <c r="F6" s="30" t="s">
        <v>249</v>
      </c>
      <c r="G6" s="30" t="s">
        <v>1112</v>
      </c>
      <c r="H6" s="30" t="s">
        <v>299</v>
      </c>
      <c r="I6" s="30" t="s">
        <v>349</v>
      </c>
      <c r="J6" s="30" t="s">
        <v>399</v>
      </c>
      <c r="K6" s="30" t="s">
        <v>448</v>
      </c>
      <c r="L6" s="30" t="s">
        <v>486</v>
      </c>
      <c r="M6" s="30" t="s">
        <v>536</v>
      </c>
      <c r="N6" s="30" t="s">
        <v>586</v>
      </c>
      <c r="O6" s="47" t="s">
        <v>636</v>
      </c>
      <c r="P6" s="30" t="s">
        <v>1121</v>
      </c>
      <c r="Q6" s="30" t="s">
        <v>694</v>
      </c>
      <c r="R6" s="30" t="s">
        <v>743</v>
      </c>
      <c r="S6" s="30" t="s">
        <v>792</v>
      </c>
      <c r="T6" s="30" t="s">
        <v>1019</v>
      </c>
      <c r="U6" s="30" t="s">
        <v>828</v>
      </c>
      <c r="V6" s="30" t="s">
        <v>877</v>
      </c>
      <c r="W6" s="30" t="s">
        <v>927</v>
      </c>
    </row>
    <row r="7" spans="1:23" ht="18" customHeight="1" x14ac:dyDescent="0.25">
      <c r="A7" s="10" t="s">
        <v>27</v>
      </c>
      <c r="B7" s="11" t="s">
        <v>1174</v>
      </c>
      <c r="C7" s="11" t="s">
        <v>101</v>
      </c>
      <c r="D7" s="11" t="s">
        <v>151</v>
      </c>
      <c r="E7" s="11" t="s">
        <v>200</v>
      </c>
      <c r="F7" s="11" t="s">
        <v>250</v>
      </c>
      <c r="G7" s="11" t="s">
        <v>1069</v>
      </c>
      <c r="H7" s="11" t="s">
        <v>300</v>
      </c>
      <c r="I7" s="11" t="s">
        <v>350</v>
      </c>
      <c r="J7" s="11" t="s">
        <v>400</v>
      </c>
      <c r="K7" s="11" t="s">
        <v>449</v>
      </c>
      <c r="L7" s="11" t="s">
        <v>487</v>
      </c>
      <c r="M7" s="11" t="s">
        <v>537</v>
      </c>
      <c r="N7" s="11" t="s">
        <v>587</v>
      </c>
      <c r="O7" s="50" t="s">
        <v>637</v>
      </c>
      <c r="P7" s="11" t="s">
        <v>1115</v>
      </c>
      <c r="Q7" s="11" t="s">
        <v>695</v>
      </c>
      <c r="R7" s="11" t="s">
        <v>744</v>
      </c>
      <c r="S7" s="11" t="s">
        <v>1175</v>
      </c>
      <c r="T7" s="11" t="s">
        <v>1020</v>
      </c>
      <c r="U7" s="11" t="s">
        <v>829</v>
      </c>
      <c r="V7" s="11" t="s">
        <v>878</v>
      </c>
      <c r="W7" s="11" t="s">
        <v>928</v>
      </c>
    </row>
    <row r="8" spans="1:23" ht="18" customHeight="1" x14ac:dyDescent="0.25">
      <c r="A8" s="10" t="s">
        <v>28</v>
      </c>
      <c r="B8" s="11" t="s">
        <v>1176</v>
      </c>
      <c r="C8" s="11" t="s">
        <v>102</v>
      </c>
      <c r="D8" s="11" t="s">
        <v>152</v>
      </c>
      <c r="E8" s="11" t="s">
        <v>201</v>
      </c>
      <c r="F8" s="11" t="s">
        <v>251</v>
      </c>
      <c r="G8" s="11" t="s">
        <v>1070</v>
      </c>
      <c r="H8" s="11" t="s">
        <v>301</v>
      </c>
      <c r="I8" s="11" t="s">
        <v>351</v>
      </c>
      <c r="J8" s="11" t="s">
        <v>401</v>
      </c>
      <c r="K8" s="11" t="s">
        <v>1177</v>
      </c>
      <c r="L8" s="11" t="s">
        <v>488</v>
      </c>
      <c r="M8" s="11" t="s">
        <v>538</v>
      </c>
      <c r="N8" s="11" t="s">
        <v>588</v>
      </c>
      <c r="O8" s="50" t="s">
        <v>638</v>
      </c>
      <c r="P8" s="11" t="s">
        <v>1116</v>
      </c>
      <c r="Q8" s="11" t="s">
        <v>696</v>
      </c>
      <c r="R8" s="11" t="s">
        <v>745</v>
      </c>
      <c r="S8" s="11" t="s">
        <v>1178</v>
      </c>
      <c r="T8" s="11" t="s">
        <v>1021</v>
      </c>
      <c r="U8" s="11" t="s">
        <v>830</v>
      </c>
      <c r="V8" s="11" t="s">
        <v>879</v>
      </c>
      <c r="W8" s="11" t="s">
        <v>929</v>
      </c>
    </row>
    <row r="9" spans="1:23" ht="18" customHeight="1" x14ac:dyDescent="0.2">
      <c r="A9" s="29" t="s">
        <v>29</v>
      </c>
      <c r="B9" s="30" t="s">
        <v>977</v>
      </c>
      <c r="C9" s="30" t="s">
        <v>103</v>
      </c>
      <c r="D9" s="30" t="s">
        <v>153</v>
      </c>
      <c r="E9" s="30" t="s">
        <v>202</v>
      </c>
      <c r="F9" s="30" t="s">
        <v>252</v>
      </c>
      <c r="G9" s="30" t="s">
        <v>1071</v>
      </c>
      <c r="H9" s="30" t="s">
        <v>302</v>
      </c>
      <c r="I9" s="30" t="s">
        <v>352</v>
      </c>
      <c r="J9" s="30" t="s">
        <v>402</v>
      </c>
      <c r="K9" s="30" t="s">
        <v>450</v>
      </c>
      <c r="L9" s="30" t="s">
        <v>489</v>
      </c>
      <c r="M9" s="30" t="s">
        <v>539</v>
      </c>
      <c r="N9" s="30" t="s">
        <v>589</v>
      </c>
      <c r="O9" s="47" t="s">
        <v>639</v>
      </c>
      <c r="P9" s="30" t="s">
        <v>1117</v>
      </c>
      <c r="Q9" s="30" t="s">
        <v>697</v>
      </c>
      <c r="R9" s="30" t="s">
        <v>746</v>
      </c>
      <c r="S9" s="30" t="s">
        <v>793</v>
      </c>
      <c r="T9" s="30" t="s">
        <v>1022</v>
      </c>
      <c r="U9" s="30" t="s">
        <v>831</v>
      </c>
      <c r="V9" s="30" t="s">
        <v>880</v>
      </c>
      <c r="W9" s="30" t="s">
        <v>930</v>
      </c>
    </row>
    <row r="10" spans="1:23" ht="18" customHeight="1" x14ac:dyDescent="0.2">
      <c r="A10" s="29" t="s">
        <v>30</v>
      </c>
      <c r="B10" s="30" t="s">
        <v>978</v>
      </c>
      <c r="C10" s="30" t="s">
        <v>104</v>
      </c>
      <c r="D10" s="30" t="s">
        <v>154</v>
      </c>
      <c r="E10" s="30" t="s">
        <v>203</v>
      </c>
      <c r="F10" s="30" t="s">
        <v>253</v>
      </c>
      <c r="G10" s="30" t="s">
        <v>1072</v>
      </c>
      <c r="H10" s="30" t="s">
        <v>303</v>
      </c>
      <c r="I10" s="30" t="s">
        <v>353</v>
      </c>
      <c r="J10" s="30" t="s">
        <v>403</v>
      </c>
      <c r="K10" s="30" t="s">
        <v>451</v>
      </c>
      <c r="L10" s="30" t="s">
        <v>490</v>
      </c>
      <c r="M10" s="30" t="s">
        <v>540</v>
      </c>
      <c r="N10" s="30" t="s">
        <v>590</v>
      </c>
      <c r="O10" s="47" t="s">
        <v>640</v>
      </c>
      <c r="P10" s="30" t="s">
        <v>1118</v>
      </c>
      <c r="Q10" s="30" t="s">
        <v>698</v>
      </c>
      <c r="R10" s="30" t="s">
        <v>747</v>
      </c>
      <c r="S10" s="30" t="s">
        <v>1179</v>
      </c>
      <c r="T10" s="30" t="s">
        <v>1023</v>
      </c>
      <c r="U10" s="30" t="s">
        <v>832</v>
      </c>
      <c r="V10" s="30" t="s">
        <v>881</v>
      </c>
      <c r="W10" s="30" t="s">
        <v>931</v>
      </c>
    </row>
    <row r="11" spans="1:23" ht="18" customHeight="1" x14ac:dyDescent="0.25">
      <c r="A11" s="10" t="s">
        <v>31</v>
      </c>
      <c r="B11" s="11" t="s">
        <v>979</v>
      </c>
      <c r="C11" s="11" t="s">
        <v>105</v>
      </c>
      <c r="D11" s="11" t="s">
        <v>155</v>
      </c>
      <c r="E11" s="11" t="s">
        <v>204</v>
      </c>
      <c r="F11" s="11" t="s">
        <v>254</v>
      </c>
      <c r="G11" s="11" t="s">
        <v>1073</v>
      </c>
      <c r="H11" s="11" t="s">
        <v>304</v>
      </c>
      <c r="I11" s="11" t="s">
        <v>354</v>
      </c>
      <c r="J11" s="11" t="s">
        <v>404</v>
      </c>
      <c r="K11" s="11" t="s">
        <v>1180</v>
      </c>
      <c r="L11" s="11" t="s">
        <v>491</v>
      </c>
      <c r="M11" s="11" t="s">
        <v>541</v>
      </c>
      <c r="N11" s="11" t="s">
        <v>591</v>
      </c>
      <c r="O11" s="50" t="s">
        <v>641</v>
      </c>
      <c r="P11" s="11" t="s">
        <v>1119</v>
      </c>
      <c r="Q11" s="11" t="s">
        <v>699</v>
      </c>
      <c r="R11" s="11" t="s">
        <v>748</v>
      </c>
      <c r="S11" s="11" t="s">
        <v>1181</v>
      </c>
      <c r="T11" s="11" t="s">
        <v>1024</v>
      </c>
      <c r="U11" s="11" t="s">
        <v>833</v>
      </c>
      <c r="V11" s="11" t="s">
        <v>882</v>
      </c>
      <c r="W11" s="11" t="s">
        <v>932</v>
      </c>
    </row>
    <row r="12" spans="1:23" ht="18" customHeight="1" x14ac:dyDescent="0.2">
      <c r="A12" s="29" t="s">
        <v>32</v>
      </c>
      <c r="B12" s="30" t="s">
        <v>980</v>
      </c>
      <c r="C12" s="30" t="s">
        <v>106</v>
      </c>
      <c r="D12" s="30" t="s">
        <v>156</v>
      </c>
      <c r="E12" s="30" t="s">
        <v>205</v>
      </c>
      <c r="F12" s="30" t="s">
        <v>255</v>
      </c>
      <c r="G12" s="30" t="s">
        <v>1074</v>
      </c>
      <c r="H12" s="30" t="s">
        <v>305</v>
      </c>
      <c r="I12" s="30" t="s">
        <v>355</v>
      </c>
      <c r="J12" s="30" t="s">
        <v>405</v>
      </c>
      <c r="K12" s="30" t="s">
        <v>452</v>
      </c>
      <c r="L12" s="30" t="s">
        <v>492</v>
      </c>
      <c r="M12" s="30" t="s">
        <v>542</v>
      </c>
      <c r="N12" s="30" t="s">
        <v>592</v>
      </c>
      <c r="O12" s="47" t="s">
        <v>642</v>
      </c>
      <c r="P12" s="30" t="s">
        <v>1122</v>
      </c>
      <c r="Q12" s="30" t="s">
        <v>700</v>
      </c>
      <c r="R12" s="30" t="s">
        <v>749</v>
      </c>
      <c r="S12" s="30" t="s">
        <v>794</v>
      </c>
      <c r="T12" s="30" t="s">
        <v>1025</v>
      </c>
      <c r="U12" s="30" t="s">
        <v>834</v>
      </c>
      <c r="V12" s="30" t="s">
        <v>883</v>
      </c>
      <c r="W12" s="30" t="s">
        <v>933</v>
      </c>
    </row>
    <row r="13" spans="1:23" ht="18" customHeight="1" x14ac:dyDescent="0.2">
      <c r="A13" s="29" t="s">
        <v>33</v>
      </c>
      <c r="B13" s="30" t="s">
        <v>981</v>
      </c>
      <c r="C13" s="30" t="s">
        <v>107</v>
      </c>
      <c r="D13" s="30" t="s">
        <v>157</v>
      </c>
      <c r="E13" s="30" t="s">
        <v>206</v>
      </c>
      <c r="F13" s="30" t="s">
        <v>256</v>
      </c>
      <c r="G13" s="30" t="s">
        <v>1075</v>
      </c>
      <c r="H13" s="30" t="s">
        <v>306</v>
      </c>
      <c r="I13" s="30" t="s">
        <v>356</v>
      </c>
      <c r="J13" s="30" t="s">
        <v>406</v>
      </c>
      <c r="K13" s="30" t="s">
        <v>453</v>
      </c>
      <c r="L13" s="30" t="s">
        <v>493</v>
      </c>
      <c r="M13" s="30" t="s">
        <v>543</v>
      </c>
      <c r="N13" s="30" t="s">
        <v>593</v>
      </c>
      <c r="O13" s="47" t="s">
        <v>643</v>
      </c>
      <c r="P13" s="30" t="s">
        <v>1123</v>
      </c>
      <c r="Q13" s="30" t="s">
        <v>701</v>
      </c>
      <c r="R13" s="30" t="s">
        <v>750</v>
      </c>
      <c r="S13" s="30" t="s">
        <v>795</v>
      </c>
      <c r="T13" s="30" t="s">
        <v>1026</v>
      </c>
      <c r="U13" s="30" t="s">
        <v>835</v>
      </c>
      <c r="V13" s="30" t="s">
        <v>884</v>
      </c>
      <c r="W13" s="30" t="s">
        <v>934</v>
      </c>
    </row>
    <row r="14" spans="1:23" ht="18" customHeight="1" x14ac:dyDescent="0.2">
      <c r="A14" s="29" t="s">
        <v>34</v>
      </c>
      <c r="B14" s="30" t="s">
        <v>982</v>
      </c>
      <c r="C14" s="30" t="s">
        <v>108</v>
      </c>
      <c r="D14" s="30" t="s">
        <v>158</v>
      </c>
      <c r="E14" s="30" t="s">
        <v>207</v>
      </c>
      <c r="F14" s="30" t="s">
        <v>257</v>
      </c>
      <c r="G14" s="30" t="s">
        <v>1076</v>
      </c>
      <c r="H14" s="30" t="s">
        <v>307</v>
      </c>
      <c r="I14" s="30" t="s">
        <v>357</v>
      </c>
      <c r="J14" s="30" t="s">
        <v>407</v>
      </c>
      <c r="K14" s="30" t="s">
        <v>454</v>
      </c>
      <c r="L14" s="30" t="s">
        <v>494</v>
      </c>
      <c r="M14" s="30" t="s">
        <v>544</v>
      </c>
      <c r="N14" s="30" t="s">
        <v>594</v>
      </c>
      <c r="O14" s="47" t="s">
        <v>644</v>
      </c>
      <c r="P14" s="30" t="s">
        <v>1124</v>
      </c>
      <c r="Q14" s="30" t="s">
        <v>702</v>
      </c>
      <c r="R14" s="30" t="s">
        <v>751</v>
      </c>
      <c r="S14" s="30" t="s">
        <v>796</v>
      </c>
      <c r="T14" s="30" t="s">
        <v>1027</v>
      </c>
      <c r="U14" s="30" t="s">
        <v>836</v>
      </c>
      <c r="V14" s="30" t="s">
        <v>885</v>
      </c>
      <c r="W14" s="30" t="s">
        <v>935</v>
      </c>
    </row>
    <row r="15" spans="1:23" ht="18" customHeight="1" x14ac:dyDescent="0.2">
      <c r="A15" s="29" t="s">
        <v>35</v>
      </c>
      <c r="B15" s="30" t="s">
        <v>983</v>
      </c>
      <c r="C15" s="30" t="s">
        <v>109</v>
      </c>
      <c r="D15" s="30" t="s">
        <v>159</v>
      </c>
      <c r="E15" s="30" t="s">
        <v>208</v>
      </c>
      <c r="F15" s="30" t="s">
        <v>258</v>
      </c>
      <c r="G15" s="30" t="s">
        <v>1077</v>
      </c>
      <c r="H15" s="30" t="s">
        <v>308</v>
      </c>
      <c r="I15" s="30" t="s">
        <v>358</v>
      </c>
      <c r="J15" s="30" t="s">
        <v>408</v>
      </c>
      <c r="K15" s="30" t="s">
        <v>455</v>
      </c>
      <c r="L15" s="30" t="s">
        <v>495</v>
      </c>
      <c r="M15" s="30" t="s">
        <v>545</v>
      </c>
      <c r="N15" s="30" t="s">
        <v>595</v>
      </c>
      <c r="O15" s="47" t="s">
        <v>645</v>
      </c>
      <c r="P15" s="30" t="s">
        <v>1129</v>
      </c>
      <c r="Q15" s="30" t="s">
        <v>703</v>
      </c>
      <c r="R15" s="30" t="s">
        <v>752</v>
      </c>
      <c r="S15" s="30" t="s">
        <v>797</v>
      </c>
      <c r="T15" s="30" t="s">
        <v>1028</v>
      </c>
      <c r="U15" s="30" t="s">
        <v>837</v>
      </c>
      <c r="V15" s="30" t="s">
        <v>886</v>
      </c>
      <c r="W15" s="30" t="s">
        <v>936</v>
      </c>
    </row>
    <row r="16" spans="1:23" ht="18" customHeight="1" x14ac:dyDescent="0.2">
      <c r="A16" s="29" t="s">
        <v>36</v>
      </c>
      <c r="B16" s="30" t="s">
        <v>984</v>
      </c>
      <c r="C16" s="30" t="s">
        <v>110</v>
      </c>
      <c r="D16" s="30" t="s">
        <v>160</v>
      </c>
      <c r="E16" s="30" t="s">
        <v>209</v>
      </c>
      <c r="F16" s="30" t="s">
        <v>259</v>
      </c>
      <c r="G16" s="30" t="s">
        <v>1078</v>
      </c>
      <c r="H16" s="30" t="s">
        <v>309</v>
      </c>
      <c r="I16" s="30" t="s">
        <v>359</v>
      </c>
      <c r="J16" s="30" t="s">
        <v>409</v>
      </c>
      <c r="K16" s="30" t="s">
        <v>1182</v>
      </c>
      <c r="L16" s="30" t="s">
        <v>496</v>
      </c>
      <c r="M16" s="30" t="s">
        <v>546</v>
      </c>
      <c r="N16" s="30" t="s">
        <v>596</v>
      </c>
      <c r="O16" s="47" t="s">
        <v>646</v>
      </c>
      <c r="P16" s="30" t="s">
        <v>1125</v>
      </c>
      <c r="Q16" s="30" t="s">
        <v>704</v>
      </c>
      <c r="R16" s="30" t="s">
        <v>753</v>
      </c>
      <c r="S16" s="30" t="s">
        <v>798</v>
      </c>
      <c r="T16" s="30" t="s">
        <v>1029</v>
      </c>
      <c r="U16" s="30" t="s">
        <v>838</v>
      </c>
      <c r="V16" s="30" t="s">
        <v>887</v>
      </c>
      <c r="W16" s="30" t="s">
        <v>937</v>
      </c>
    </row>
    <row r="17" spans="1:23" ht="18" customHeight="1" x14ac:dyDescent="0.2">
      <c r="A17" s="29" t="s">
        <v>37</v>
      </c>
      <c r="B17" s="30" t="s">
        <v>985</v>
      </c>
      <c r="C17" s="30" t="s">
        <v>111</v>
      </c>
      <c r="D17" s="30" t="s">
        <v>161</v>
      </c>
      <c r="E17" s="30" t="s">
        <v>210</v>
      </c>
      <c r="F17" s="30" t="s">
        <v>260</v>
      </c>
      <c r="G17" s="30" t="s">
        <v>1079</v>
      </c>
      <c r="H17" s="30" t="s">
        <v>310</v>
      </c>
      <c r="I17" s="30" t="s">
        <v>360</v>
      </c>
      <c r="J17" s="30" t="s">
        <v>410</v>
      </c>
      <c r="K17" s="30" t="s">
        <v>1183</v>
      </c>
      <c r="L17" s="30" t="s">
        <v>497</v>
      </c>
      <c r="M17" s="30" t="s">
        <v>547</v>
      </c>
      <c r="N17" s="30" t="s">
        <v>597</v>
      </c>
      <c r="O17" s="47" t="s">
        <v>647</v>
      </c>
      <c r="P17" s="30" t="s">
        <v>1126</v>
      </c>
      <c r="Q17" s="30" t="s">
        <v>705</v>
      </c>
      <c r="R17" s="30" t="s">
        <v>754</v>
      </c>
      <c r="S17" s="30" t="s">
        <v>799</v>
      </c>
      <c r="T17" s="30" t="s">
        <v>1030</v>
      </c>
      <c r="U17" s="30" t="s">
        <v>839</v>
      </c>
      <c r="V17" s="30" t="s">
        <v>888</v>
      </c>
      <c r="W17" s="30" t="s">
        <v>938</v>
      </c>
    </row>
    <row r="18" spans="1:23" ht="18" customHeight="1" x14ac:dyDescent="0.25">
      <c r="A18" s="10" t="s">
        <v>38</v>
      </c>
      <c r="B18" s="11" t="s">
        <v>986</v>
      </c>
      <c r="C18" s="11" t="s">
        <v>112</v>
      </c>
      <c r="D18" s="11" t="s">
        <v>162</v>
      </c>
      <c r="E18" s="11" t="s">
        <v>211</v>
      </c>
      <c r="F18" s="11" t="s">
        <v>261</v>
      </c>
      <c r="G18" s="11" t="s">
        <v>1080</v>
      </c>
      <c r="H18" s="11" t="s">
        <v>311</v>
      </c>
      <c r="I18" s="11" t="s">
        <v>361</v>
      </c>
      <c r="J18" s="11" t="s">
        <v>411</v>
      </c>
      <c r="K18" s="11" t="s">
        <v>456</v>
      </c>
      <c r="L18" s="11" t="s">
        <v>498</v>
      </c>
      <c r="M18" s="11" t="s">
        <v>548</v>
      </c>
      <c r="N18" s="11" t="s">
        <v>598</v>
      </c>
      <c r="O18" s="50" t="s">
        <v>648</v>
      </c>
      <c r="P18" s="11" t="s">
        <v>1128</v>
      </c>
      <c r="Q18" s="11" t="s">
        <v>706</v>
      </c>
      <c r="R18" s="11" t="s">
        <v>755</v>
      </c>
      <c r="S18" s="11" t="s">
        <v>1184</v>
      </c>
      <c r="T18" s="11" t="s">
        <v>1031</v>
      </c>
      <c r="U18" s="11" t="s">
        <v>840</v>
      </c>
      <c r="V18" s="11" t="s">
        <v>889</v>
      </c>
      <c r="W18" s="11" t="s">
        <v>939</v>
      </c>
    </row>
    <row r="19" spans="1:23" ht="18" customHeight="1" x14ac:dyDescent="0.25">
      <c r="A19" s="10" t="s">
        <v>39</v>
      </c>
      <c r="B19" s="11" t="s">
        <v>1185</v>
      </c>
      <c r="C19" s="11" t="s">
        <v>113</v>
      </c>
      <c r="D19" s="11" t="s">
        <v>163</v>
      </c>
      <c r="E19" s="11" t="s">
        <v>212</v>
      </c>
      <c r="F19" s="11" t="s">
        <v>262</v>
      </c>
      <c r="G19" s="11" t="s">
        <v>1081</v>
      </c>
      <c r="H19" s="11" t="s">
        <v>312</v>
      </c>
      <c r="I19" s="11" t="s">
        <v>362</v>
      </c>
      <c r="J19" s="11" t="s">
        <v>412</v>
      </c>
      <c r="K19" s="11" t="s">
        <v>457</v>
      </c>
      <c r="L19" s="11" t="s">
        <v>499</v>
      </c>
      <c r="M19" s="11" t="s">
        <v>549</v>
      </c>
      <c r="N19" s="11" t="s">
        <v>599</v>
      </c>
      <c r="O19" s="50" t="s">
        <v>649</v>
      </c>
      <c r="P19" s="11" t="s">
        <v>1127</v>
      </c>
      <c r="Q19" s="11" t="s">
        <v>707</v>
      </c>
      <c r="R19" s="11" t="s">
        <v>756</v>
      </c>
      <c r="S19" s="11" t="s">
        <v>800</v>
      </c>
      <c r="T19" s="11" t="s">
        <v>1032</v>
      </c>
      <c r="U19" s="11" t="s">
        <v>841</v>
      </c>
      <c r="V19" s="11" t="s">
        <v>890</v>
      </c>
      <c r="W19" s="11" t="s">
        <v>940</v>
      </c>
    </row>
    <row r="20" spans="1:23" ht="18" customHeight="1" x14ac:dyDescent="0.2">
      <c r="A20" s="29" t="s">
        <v>40</v>
      </c>
      <c r="B20" s="30" t="s">
        <v>987</v>
      </c>
      <c r="C20" s="30" t="s">
        <v>114</v>
      </c>
      <c r="D20" s="30" t="s">
        <v>164</v>
      </c>
      <c r="E20" s="30" t="s">
        <v>213</v>
      </c>
      <c r="F20" s="30" t="s">
        <v>263</v>
      </c>
      <c r="G20" s="30" t="s">
        <v>1082</v>
      </c>
      <c r="H20" s="30" t="s">
        <v>313</v>
      </c>
      <c r="I20" s="30" t="s">
        <v>363</v>
      </c>
      <c r="J20" s="30" t="s">
        <v>413</v>
      </c>
      <c r="K20" s="30" t="s">
        <v>458</v>
      </c>
      <c r="L20" s="30" t="s">
        <v>500</v>
      </c>
      <c r="M20" s="30" t="s">
        <v>550</v>
      </c>
      <c r="N20" s="30" t="s">
        <v>600</v>
      </c>
      <c r="O20" s="47" t="s">
        <v>650</v>
      </c>
      <c r="P20" s="30" t="s">
        <v>1130</v>
      </c>
      <c r="Q20" s="30" t="s">
        <v>708</v>
      </c>
      <c r="R20" s="30" t="s">
        <v>757</v>
      </c>
      <c r="S20" s="30" t="s">
        <v>801</v>
      </c>
      <c r="T20" s="30" t="s">
        <v>1033</v>
      </c>
      <c r="U20" s="30" t="s">
        <v>842</v>
      </c>
      <c r="V20" s="30" t="s">
        <v>891</v>
      </c>
      <c r="W20" s="30" t="s">
        <v>941</v>
      </c>
    </row>
    <row r="21" spans="1:23" ht="18" customHeight="1" x14ac:dyDescent="0.2">
      <c r="A21" s="29" t="s">
        <v>41</v>
      </c>
      <c r="B21" s="30" t="s">
        <v>988</v>
      </c>
      <c r="C21" s="30" t="s">
        <v>115</v>
      </c>
      <c r="D21" s="30" t="s">
        <v>165</v>
      </c>
      <c r="E21" s="30" t="s">
        <v>214</v>
      </c>
      <c r="F21" s="30" t="s">
        <v>264</v>
      </c>
      <c r="G21" s="30" t="s">
        <v>1083</v>
      </c>
      <c r="H21" s="30" t="s">
        <v>314</v>
      </c>
      <c r="I21" s="30" t="s">
        <v>364</v>
      </c>
      <c r="J21" s="30" t="s">
        <v>414</v>
      </c>
      <c r="K21" s="30" t="s">
        <v>459</v>
      </c>
      <c r="L21" s="30" t="s">
        <v>501</v>
      </c>
      <c r="M21" s="30" t="s">
        <v>551</v>
      </c>
      <c r="N21" s="30" t="s">
        <v>601</v>
      </c>
      <c r="O21" s="47" t="s">
        <v>651</v>
      </c>
      <c r="P21" s="30" t="s">
        <v>1131</v>
      </c>
      <c r="Q21" s="30" t="s">
        <v>709</v>
      </c>
      <c r="R21" s="30" t="s">
        <v>758</v>
      </c>
      <c r="S21" s="30" t="s">
        <v>802</v>
      </c>
      <c r="T21" s="30" t="s">
        <v>1034</v>
      </c>
      <c r="U21" s="30" t="s">
        <v>843</v>
      </c>
      <c r="V21" s="30" t="s">
        <v>892</v>
      </c>
      <c r="W21" s="30" t="s">
        <v>942</v>
      </c>
    </row>
    <row r="22" spans="1:23" ht="18" customHeight="1" x14ac:dyDescent="0.25">
      <c r="A22" s="10" t="s">
        <v>42</v>
      </c>
      <c r="B22" s="11" t="s">
        <v>989</v>
      </c>
      <c r="C22" s="11" t="s">
        <v>116</v>
      </c>
      <c r="D22" s="11" t="s">
        <v>166</v>
      </c>
      <c r="E22" s="11" t="s">
        <v>215</v>
      </c>
      <c r="F22" s="11" t="s">
        <v>265</v>
      </c>
      <c r="G22" s="11" t="s">
        <v>1084</v>
      </c>
      <c r="H22" s="11" t="s">
        <v>315</v>
      </c>
      <c r="I22" s="11" t="s">
        <v>365</v>
      </c>
      <c r="J22" s="11" t="s">
        <v>415</v>
      </c>
      <c r="K22" s="11" t="s">
        <v>460</v>
      </c>
      <c r="L22" s="11" t="s">
        <v>502</v>
      </c>
      <c r="M22" s="11" t="s">
        <v>552</v>
      </c>
      <c r="N22" s="11" t="s">
        <v>602</v>
      </c>
      <c r="O22" s="50" t="s">
        <v>652</v>
      </c>
      <c r="P22" s="11" t="s">
        <v>1133</v>
      </c>
      <c r="Q22" s="11" t="s">
        <v>710</v>
      </c>
      <c r="R22" s="11" t="s">
        <v>759</v>
      </c>
      <c r="S22" s="11" t="s">
        <v>1186</v>
      </c>
      <c r="T22" s="11" t="s">
        <v>1035</v>
      </c>
      <c r="U22" s="11" t="s">
        <v>844</v>
      </c>
      <c r="V22" s="11" t="s">
        <v>893</v>
      </c>
      <c r="W22" s="11" t="s">
        <v>943</v>
      </c>
    </row>
    <row r="23" spans="1:23" ht="18" customHeight="1" x14ac:dyDescent="0.25">
      <c r="A23" s="10" t="s">
        <v>1335</v>
      </c>
      <c r="B23" s="11" t="s">
        <v>990</v>
      </c>
      <c r="C23" s="11" t="s">
        <v>117</v>
      </c>
      <c r="D23" s="11" t="s">
        <v>167</v>
      </c>
      <c r="E23" s="11" t="s">
        <v>216</v>
      </c>
      <c r="F23" s="11" t="s">
        <v>266</v>
      </c>
      <c r="G23" s="11" t="s">
        <v>1085</v>
      </c>
      <c r="H23" s="11" t="s">
        <v>316</v>
      </c>
      <c r="I23" s="11" t="s">
        <v>366</v>
      </c>
      <c r="J23" s="11" t="s">
        <v>416</v>
      </c>
      <c r="K23" s="11" t="s">
        <v>461</v>
      </c>
      <c r="L23" s="11" t="s">
        <v>503</v>
      </c>
      <c r="M23" s="11" t="s">
        <v>553</v>
      </c>
      <c r="N23" s="11" t="s">
        <v>603</v>
      </c>
      <c r="O23" s="50" t="s">
        <v>653</v>
      </c>
      <c r="P23" s="11" t="s">
        <v>1132</v>
      </c>
      <c r="Q23" s="11" t="s">
        <v>711</v>
      </c>
      <c r="R23" s="11" t="s">
        <v>760</v>
      </c>
      <c r="S23" s="11" t="s">
        <v>803</v>
      </c>
      <c r="T23" s="11" t="s">
        <v>1036</v>
      </c>
      <c r="U23" s="11" t="s">
        <v>845</v>
      </c>
      <c r="V23" s="11" t="s">
        <v>894</v>
      </c>
      <c r="W23" s="11" t="s">
        <v>944</v>
      </c>
    </row>
    <row r="24" spans="1:23" ht="18" customHeight="1" x14ac:dyDescent="0.25">
      <c r="A24" s="31" t="s">
        <v>71</v>
      </c>
      <c r="B24" s="32" t="s">
        <v>991</v>
      </c>
      <c r="C24" s="32" t="s">
        <v>118</v>
      </c>
      <c r="D24" s="32" t="s">
        <v>168</v>
      </c>
      <c r="E24" s="32" t="s">
        <v>217</v>
      </c>
      <c r="F24" s="32" t="s">
        <v>267</v>
      </c>
      <c r="G24" s="32" t="s">
        <v>1086</v>
      </c>
      <c r="H24" s="32" t="s">
        <v>317</v>
      </c>
      <c r="I24" s="32" t="s">
        <v>367</v>
      </c>
      <c r="J24" s="32" t="s">
        <v>417</v>
      </c>
      <c r="K24" s="32" t="s">
        <v>462</v>
      </c>
      <c r="L24" s="32" t="s">
        <v>504</v>
      </c>
      <c r="M24" s="32" t="s">
        <v>554</v>
      </c>
      <c r="N24" s="32" t="s">
        <v>604</v>
      </c>
      <c r="O24" s="46" t="s">
        <v>654</v>
      </c>
      <c r="P24" s="32" t="s">
        <v>682</v>
      </c>
      <c r="Q24" s="32" t="s">
        <v>712</v>
      </c>
      <c r="R24" s="32" t="s">
        <v>761</v>
      </c>
      <c r="S24" s="32" t="s">
        <v>804</v>
      </c>
      <c r="T24" s="32" t="s">
        <v>1037</v>
      </c>
      <c r="U24" s="32" t="s">
        <v>846</v>
      </c>
      <c r="V24" s="32" t="s">
        <v>895</v>
      </c>
      <c r="W24" s="32" t="s">
        <v>945</v>
      </c>
    </row>
    <row r="25" spans="1:23" ht="18" customHeight="1" x14ac:dyDescent="0.2">
      <c r="A25" s="33" t="s">
        <v>63</v>
      </c>
      <c r="B25" s="34" t="s">
        <v>992</v>
      </c>
      <c r="C25" s="34" t="s">
        <v>119</v>
      </c>
      <c r="D25" s="34" t="s">
        <v>169</v>
      </c>
      <c r="E25" s="34" t="s">
        <v>218</v>
      </c>
      <c r="F25" s="34" t="s">
        <v>268</v>
      </c>
      <c r="G25" s="34" t="s">
        <v>1087</v>
      </c>
      <c r="H25" s="34" t="s">
        <v>318</v>
      </c>
      <c r="I25" s="34" t="s">
        <v>368</v>
      </c>
      <c r="J25" s="34" t="s">
        <v>418</v>
      </c>
      <c r="K25" s="34" t="s">
        <v>463</v>
      </c>
      <c r="L25" s="34" t="s">
        <v>505</v>
      </c>
      <c r="M25" s="34" t="s">
        <v>555</v>
      </c>
      <c r="N25" s="34" t="s">
        <v>605</v>
      </c>
      <c r="O25" s="47" t="s">
        <v>655</v>
      </c>
      <c r="P25" s="34" t="s">
        <v>683</v>
      </c>
      <c r="Q25" s="34" t="s">
        <v>713</v>
      </c>
      <c r="R25" s="34" t="s">
        <v>762</v>
      </c>
      <c r="S25" s="34" t="s">
        <v>805</v>
      </c>
      <c r="T25" s="34" t="s">
        <v>1038</v>
      </c>
      <c r="U25" s="34" t="s">
        <v>847</v>
      </c>
      <c r="V25" s="34" t="s">
        <v>896</v>
      </c>
      <c r="W25" s="34" t="s">
        <v>946</v>
      </c>
    </row>
    <row r="26" spans="1:23" ht="18" customHeight="1" x14ac:dyDescent="0.2">
      <c r="A26" s="33" t="s">
        <v>64</v>
      </c>
      <c r="B26" s="34" t="s">
        <v>993</v>
      </c>
      <c r="C26" s="34" t="s">
        <v>120</v>
      </c>
      <c r="D26" s="34" t="s">
        <v>170</v>
      </c>
      <c r="E26" s="34" t="s">
        <v>219</v>
      </c>
      <c r="F26" s="34" t="s">
        <v>269</v>
      </c>
      <c r="G26" s="34" t="s">
        <v>1088</v>
      </c>
      <c r="H26" s="34" t="s">
        <v>319</v>
      </c>
      <c r="I26" s="34" t="s">
        <v>369</v>
      </c>
      <c r="J26" s="34" t="s">
        <v>419</v>
      </c>
      <c r="K26" s="34" t="s">
        <v>1187</v>
      </c>
      <c r="L26" s="34" t="s">
        <v>506</v>
      </c>
      <c r="M26" s="34" t="s">
        <v>556</v>
      </c>
      <c r="N26" s="34" t="s">
        <v>606</v>
      </c>
      <c r="O26" s="47" t="s">
        <v>656</v>
      </c>
      <c r="P26" s="34" t="s">
        <v>684</v>
      </c>
      <c r="Q26" s="34" t="s">
        <v>714</v>
      </c>
      <c r="R26" s="34" t="s">
        <v>763</v>
      </c>
      <c r="S26" s="34" t="s">
        <v>806</v>
      </c>
      <c r="T26" s="34" t="s">
        <v>1039</v>
      </c>
      <c r="U26" s="34" t="s">
        <v>848</v>
      </c>
      <c r="V26" s="34" t="s">
        <v>897</v>
      </c>
      <c r="W26" s="34" t="s">
        <v>947</v>
      </c>
    </row>
    <row r="27" spans="1:23" ht="18" customHeight="1" x14ac:dyDescent="0.2">
      <c r="A27" s="33" t="s">
        <v>1161</v>
      </c>
      <c r="B27" s="34" t="s">
        <v>1188</v>
      </c>
      <c r="C27" s="34" t="s">
        <v>1189</v>
      </c>
      <c r="D27" s="34" t="s">
        <v>1190</v>
      </c>
      <c r="E27" s="34" t="s">
        <v>1191</v>
      </c>
      <c r="F27" s="34" t="s">
        <v>1192</v>
      </c>
      <c r="G27" s="34" t="s">
        <v>1193</v>
      </c>
      <c r="H27" s="34" t="s">
        <v>1194</v>
      </c>
      <c r="I27" s="34" t="s">
        <v>1195</v>
      </c>
      <c r="J27" s="34" t="s">
        <v>1196</v>
      </c>
      <c r="K27" s="34" t="s">
        <v>1197</v>
      </c>
      <c r="L27" s="34" t="s">
        <v>1198</v>
      </c>
      <c r="M27" s="34" t="s">
        <v>1199</v>
      </c>
      <c r="N27" s="34" t="s">
        <v>1200</v>
      </c>
      <c r="O27" s="47" t="s">
        <v>1201</v>
      </c>
      <c r="P27" s="34" t="s">
        <v>1202</v>
      </c>
      <c r="Q27" s="34" t="s">
        <v>1203</v>
      </c>
      <c r="R27" s="34" t="s">
        <v>1204</v>
      </c>
      <c r="S27" s="34" t="s">
        <v>1205</v>
      </c>
      <c r="T27" s="34" t="s">
        <v>1206</v>
      </c>
      <c r="U27" s="34" t="s">
        <v>1207</v>
      </c>
      <c r="V27" s="34" t="s">
        <v>1208</v>
      </c>
      <c r="W27" s="34" t="s">
        <v>1209</v>
      </c>
    </row>
    <row r="28" spans="1:23" ht="18" customHeight="1" x14ac:dyDescent="0.2">
      <c r="A28" s="33" t="s">
        <v>1162</v>
      </c>
      <c r="B28" s="34" t="s">
        <v>1210</v>
      </c>
      <c r="C28" s="34" t="s">
        <v>1211</v>
      </c>
      <c r="D28" s="34" t="s">
        <v>1212</v>
      </c>
      <c r="E28" s="34" t="s">
        <v>1213</v>
      </c>
      <c r="F28" s="34" t="s">
        <v>1214</v>
      </c>
      <c r="G28" s="34" t="s">
        <v>1215</v>
      </c>
      <c r="H28" s="34" t="s">
        <v>1216</v>
      </c>
      <c r="I28" s="34" t="s">
        <v>1217</v>
      </c>
      <c r="J28" s="34" t="s">
        <v>1218</v>
      </c>
      <c r="K28" s="34" t="s">
        <v>1219</v>
      </c>
      <c r="L28" s="34" t="s">
        <v>1220</v>
      </c>
      <c r="M28" s="34" t="s">
        <v>1221</v>
      </c>
      <c r="N28" s="34" t="s">
        <v>1222</v>
      </c>
      <c r="O28" s="47" t="s">
        <v>1223</v>
      </c>
      <c r="P28" s="34" t="s">
        <v>1224</v>
      </c>
      <c r="Q28" s="34" t="s">
        <v>1225</v>
      </c>
      <c r="R28" s="34" t="s">
        <v>1226</v>
      </c>
      <c r="S28" s="34" t="s">
        <v>1227</v>
      </c>
      <c r="T28" s="34" t="s">
        <v>1228</v>
      </c>
      <c r="U28" s="34" t="s">
        <v>1229</v>
      </c>
      <c r="V28" s="34" t="s">
        <v>1230</v>
      </c>
      <c r="W28" s="34" t="s">
        <v>1231</v>
      </c>
    </row>
    <row r="29" spans="1:23" ht="18" customHeight="1" x14ac:dyDescent="0.2">
      <c r="A29" s="33" t="s">
        <v>1163</v>
      </c>
      <c r="B29" s="34" t="s">
        <v>1232</v>
      </c>
      <c r="C29" s="34" t="s">
        <v>1233</v>
      </c>
      <c r="D29" s="34" t="s">
        <v>1234</v>
      </c>
      <c r="E29" s="34" t="s">
        <v>1235</v>
      </c>
      <c r="F29" s="34" t="s">
        <v>1236</v>
      </c>
      <c r="G29" s="34" t="s">
        <v>1237</v>
      </c>
      <c r="H29" s="34" t="s">
        <v>1238</v>
      </c>
      <c r="I29" s="34" t="s">
        <v>1239</v>
      </c>
      <c r="J29" s="34" t="s">
        <v>1240</v>
      </c>
      <c r="K29" s="34" t="s">
        <v>1241</v>
      </c>
      <c r="L29" s="34" t="s">
        <v>1242</v>
      </c>
      <c r="M29" s="34" t="s">
        <v>1243</v>
      </c>
      <c r="N29" s="34" t="s">
        <v>1244</v>
      </c>
      <c r="O29" s="47" t="s">
        <v>1245</v>
      </c>
      <c r="P29" s="34" t="s">
        <v>1246</v>
      </c>
      <c r="Q29" s="34" t="s">
        <v>1247</v>
      </c>
      <c r="R29" s="34" t="s">
        <v>1248</v>
      </c>
      <c r="S29" s="34" t="s">
        <v>1249</v>
      </c>
      <c r="T29" s="34" t="s">
        <v>1250</v>
      </c>
      <c r="U29" s="34" t="s">
        <v>1251</v>
      </c>
      <c r="V29" s="34" t="s">
        <v>1252</v>
      </c>
      <c r="W29" s="34" t="s">
        <v>1253</v>
      </c>
    </row>
    <row r="30" spans="1:23" ht="18" customHeight="1" x14ac:dyDescent="0.25">
      <c r="A30" s="31" t="s">
        <v>68</v>
      </c>
      <c r="B30" s="32" t="s">
        <v>994</v>
      </c>
      <c r="C30" s="32" t="s">
        <v>121</v>
      </c>
      <c r="D30" s="32" t="s">
        <v>171</v>
      </c>
      <c r="E30" s="32" t="s">
        <v>220</v>
      </c>
      <c r="F30" s="32" t="s">
        <v>270</v>
      </c>
      <c r="G30" s="32" t="s">
        <v>1089</v>
      </c>
      <c r="H30" s="32" t="s">
        <v>320</v>
      </c>
      <c r="I30" s="32" t="s">
        <v>370</v>
      </c>
      <c r="J30" s="32" t="s">
        <v>420</v>
      </c>
      <c r="K30" s="32" t="s">
        <v>1254</v>
      </c>
      <c r="L30" s="32" t="s">
        <v>507</v>
      </c>
      <c r="M30" s="32" t="s">
        <v>557</v>
      </c>
      <c r="N30" s="32" t="s">
        <v>607</v>
      </c>
      <c r="O30" s="46" t="s">
        <v>657</v>
      </c>
      <c r="P30" s="32" t="s">
        <v>685</v>
      </c>
      <c r="Q30" s="32" t="s">
        <v>715</v>
      </c>
      <c r="R30" s="32" t="s">
        <v>764</v>
      </c>
      <c r="S30" s="32" t="s">
        <v>807</v>
      </c>
      <c r="T30" s="32" t="s">
        <v>1040</v>
      </c>
      <c r="U30" s="32" t="s">
        <v>849</v>
      </c>
      <c r="V30" s="32" t="s">
        <v>898</v>
      </c>
      <c r="W30" s="32" t="s">
        <v>948</v>
      </c>
    </row>
    <row r="31" spans="1:23" ht="18" customHeight="1" x14ac:dyDescent="0.25">
      <c r="A31" s="35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8"/>
      <c r="P31" s="37"/>
      <c r="Q31" s="37"/>
      <c r="R31" s="37"/>
      <c r="S31" s="37"/>
      <c r="T31" s="37"/>
      <c r="U31" s="37"/>
      <c r="V31" s="37"/>
      <c r="W31" s="37"/>
    </row>
    <row r="32" spans="1:23" ht="18" customHeight="1" x14ac:dyDescent="0.25">
      <c r="A32" s="38" t="s">
        <v>43</v>
      </c>
      <c r="B32" s="39" t="s">
        <v>995</v>
      </c>
      <c r="C32" s="40" t="s">
        <v>122</v>
      </c>
      <c r="D32" s="40" t="s">
        <v>172</v>
      </c>
      <c r="E32" s="40" t="s">
        <v>221</v>
      </c>
      <c r="F32" s="40" t="s">
        <v>271</v>
      </c>
      <c r="G32" s="40" t="s">
        <v>1090</v>
      </c>
      <c r="H32" s="40" t="s">
        <v>321</v>
      </c>
      <c r="I32" s="40" t="s">
        <v>371</v>
      </c>
      <c r="J32" s="40" t="s">
        <v>421</v>
      </c>
      <c r="K32" s="40" t="s">
        <v>464</v>
      </c>
      <c r="L32" s="40" t="s">
        <v>508</v>
      </c>
      <c r="M32" s="40" t="s">
        <v>558</v>
      </c>
      <c r="N32" s="40" t="s">
        <v>608</v>
      </c>
      <c r="O32" s="49" t="s">
        <v>1255</v>
      </c>
      <c r="P32" s="40" t="s">
        <v>686</v>
      </c>
      <c r="Q32" s="40" t="s">
        <v>221</v>
      </c>
      <c r="R32" s="40" t="s">
        <v>765</v>
      </c>
      <c r="S32" s="40" t="s">
        <v>558</v>
      </c>
      <c r="T32" s="40" t="s">
        <v>1041</v>
      </c>
      <c r="U32" s="40" t="s">
        <v>850</v>
      </c>
      <c r="V32" s="40" t="s">
        <v>899</v>
      </c>
      <c r="W32" s="40" t="s">
        <v>949</v>
      </c>
    </row>
    <row r="33" spans="1:23" ht="18" customHeight="1" x14ac:dyDescent="0.25">
      <c r="A33" s="41" t="s">
        <v>44</v>
      </c>
      <c r="B33" s="42" t="s">
        <v>996</v>
      </c>
      <c r="C33" s="42" t="s">
        <v>123</v>
      </c>
      <c r="D33" s="42" t="s">
        <v>173</v>
      </c>
      <c r="E33" s="42" t="s">
        <v>222</v>
      </c>
      <c r="F33" s="42" t="s">
        <v>272</v>
      </c>
      <c r="G33" s="42" t="s">
        <v>1091</v>
      </c>
      <c r="H33" s="42" t="s">
        <v>322</v>
      </c>
      <c r="I33" s="42" t="s">
        <v>372</v>
      </c>
      <c r="J33" s="42" t="s">
        <v>422</v>
      </c>
      <c r="K33" s="42" t="s">
        <v>465</v>
      </c>
      <c r="L33" s="42" t="s">
        <v>509</v>
      </c>
      <c r="M33" s="42" t="s">
        <v>559</v>
      </c>
      <c r="N33" s="42" t="s">
        <v>609</v>
      </c>
      <c r="O33" s="50" t="s">
        <v>658</v>
      </c>
      <c r="P33" s="42" t="s">
        <v>1134</v>
      </c>
      <c r="Q33" s="42" t="s">
        <v>716</v>
      </c>
      <c r="R33" s="42" t="s">
        <v>766</v>
      </c>
      <c r="S33" s="42" t="s">
        <v>808</v>
      </c>
      <c r="T33" s="42" t="s">
        <v>1042</v>
      </c>
      <c r="U33" s="42" t="s">
        <v>851</v>
      </c>
      <c r="V33" s="42" t="s">
        <v>900</v>
      </c>
      <c r="W33" s="42" t="s">
        <v>950</v>
      </c>
    </row>
    <row r="34" spans="1:23" ht="18" customHeight="1" x14ac:dyDescent="0.25">
      <c r="A34" s="41" t="s">
        <v>45</v>
      </c>
      <c r="B34" s="42" t="s">
        <v>997</v>
      </c>
      <c r="C34" s="42" t="s">
        <v>124</v>
      </c>
      <c r="D34" s="42" t="s">
        <v>174</v>
      </c>
      <c r="E34" s="42" t="s">
        <v>223</v>
      </c>
      <c r="F34" s="42" t="s">
        <v>273</v>
      </c>
      <c r="G34" s="42" t="s">
        <v>1092</v>
      </c>
      <c r="H34" s="42" t="s">
        <v>323</v>
      </c>
      <c r="I34" s="42" t="s">
        <v>373</v>
      </c>
      <c r="J34" s="42" t="s">
        <v>423</v>
      </c>
      <c r="K34" s="42" t="s">
        <v>466</v>
      </c>
      <c r="L34" s="42" t="s">
        <v>510</v>
      </c>
      <c r="M34" s="42" t="s">
        <v>560</v>
      </c>
      <c r="N34" s="42" t="s">
        <v>610</v>
      </c>
      <c r="O34" s="50" t="s">
        <v>659</v>
      </c>
      <c r="P34" s="42" t="s">
        <v>1135</v>
      </c>
      <c r="Q34" s="11" t="s">
        <v>717</v>
      </c>
      <c r="R34" s="42" t="s">
        <v>767</v>
      </c>
      <c r="S34" s="42" t="s">
        <v>1256</v>
      </c>
      <c r="T34" s="42" t="s">
        <v>1043</v>
      </c>
      <c r="U34" s="42" t="s">
        <v>852</v>
      </c>
      <c r="V34" s="42" t="s">
        <v>901</v>
      </c>
      <c r="W34" s="42" t="s">
        <v>951</v>
      </c>
    </row>
    <row r="35" spans="1:23" ht="18" customHeight="1" x14ac:dyDescent="0.2">
      <c r="A35" s="33" t="s">
        <v>46</v>
      </c>
      <c r="B35" s="34" t="s">
        <v>998</v>
      </c>
      <c r="C35" s="34" t="s">
        <v>125</v>
      </c>
      <c r="D35" s="34" t="s">
        <v>175</v>
      </c>
      <c r="E35" s="34" t="s">
        <v>224</v>
      </c>
      <c r="F35" s="34" t="s">
        <v>274</v>
      </c>
      <c r="G35" s="34" t="s">
        <v>1093</v>
      </c>
      <c r="H35" s="34" t="s">
        <v>324</v>
      </c>
      <c r="I35" s="34" t="s">
        <v>374</v>
      </c>
      <c r="J35" s="34" t="s">
        <v>424</v>
      </c>
      <c r="K35" s="34" t="s">
        <v>467</v>
      </c>
      <c r="L35" s="34" t="s">
        <v>511</v>
      </c>
      <c r="M35" s="34" t="s">
        <v>561</v>
      </c>
      <c r="N35" s="34" t="s">
        <v>611</v>
      </c>
      <c r="O35" s="47" t="s">
        <v>660</v>
      </c>
      <c r="P35" s="34" t="s">
        <v>1136</v>
      </c>
      <c r="Q35" s="34" t="s">
        <v>718</v>
      </c>
      <c r="R35" s="34" t="s">
        <v>768</v>
      </c>
      <c r="S35" s="34" t="s">
        <v>809</v>
      </c>
      <c r="T35" s="34" t="s">
        <v>1044</v>
      </c>
      <c r="U35" s="34" t="s">
        <v>853</v>
      </c>
      <c r="V35" s="34" t="s">
        <v>902</v>
      </c>
      <c r="W35" s="34" t="s">
        <v>952</v>
      </c>
    </row>
    <row r="36" spans="1:23" ht="18" customHeight="1" x14ac:dyDescent="0.2">
      <c r="A36" s="33" t="s">
        <v>47</v>
      </c>
      <c r="B36" s="34" t="s">
        <v>999</v>
      </c>
      <c r="C36" s="34" t="s">
        <v>126</v>
      </c>
      <c r="D36" s="34" t="s">
        <v>176</v>
      </c>
      <c r="E36" s="34" t="s">
        <v>225</v>
      </c>
      <c r="F36" s="34" t="s">
        <v>275</v>
      </c>
      <c r="G36" s="34" t="s">
        <v>1094</v>
      </c>
      <c r="H36" s="34" t="s">
        <v>325</v>
      </c>
      <c r="I36" s="34" t="s">
        <v>375</v>
      </c>
      <c r="J36" s="34" t="s">
        <v>425</v>
      </c>
      <c r="K36" s="34" t="s">
        <v>1257</v>
      </c>
      <c r="L36" s="34" t="s">
        <v>512</v>
      </c>
      <c r="M36" s="34" t="s">
        <v>562</v>
      </c>
      <c r="N36" s="34" t="s">
        <v>612</v>
      </c>
      <c r="O36" s="47" t="s">
        <v>661</v>
      </c>
      <c r="P36" s="34" t="s">
        <v>1137</v>
      </c>
      <c r="Q36" s="34" t="s">
        <v>719</v>
      </c>
      <c r="R36" s="34" t="s">
        <v>769</v>
      </c>
      <c r="S36" s="34" t="s">
        <v>810</v>
      </c>
      <c r="T36" s="34" t="s">
        <v>1045</v>
      </c>
      <c r="U36" s="34" t="s">
        <v>854</v>
      </c>
      <c r="V36" s="34" t="s">
        <v>903</v>
      </c>
      <c r="W36" s="34" t="s">
        <v>953</v>
      </c>
    </row>
    <row r="37" spans="1:23" ht="18" customHeight="1" x14ac:dyDescent="0.2">
      <c r="A37" s="33" t="s">
        <v>48</v>
      </c>
      <c r="B37" s="34" t="s">
        <v>1000</v>
      </c>
      <c r="C37" s="34" t="s">
        <v>127</v>
      </c>
      <c r="D37" s="34" t="s">
        <v>177</v>
      </c>
      <c r="E37" s="34" t="s">
        <v>226</v>
      </c>
      <c r="F37" s="34" t="s">
        <v>276</v>
      </c>
      <c r="G37" s="34" t="s">
        <v>1095</v>
      </c>
      <c r="H37" s="34" t="s">
        <v>326</v>
      </c>
      <c r="I37" s="34" t="s">
        <v>376</v>
      </c>
      <c r="J37" s="34" t="s">
        <v>426</v>
      </c>
      <c r="K37" s="34" t="s">
        <v>468</v>
      </c>
      <c r="L37" s="34" t="s">
        <v>513</v>
      </c>
      <c r="M37" s="34" t="s">
        <v>563</v>
      </c>
      <c r="N37" s="34" t="s">
        <v>613</v>
      </c>
      <c r="O37" s="47" t="s">
        <v>662</v>
      </c>
      <c r="P37" s="34" t="s">
        <v>1138</v>
      </c>
      <c r="Q37" s="34" t="s">
        <v>720</v>
      </c>
      <c r="R37" s="34" t="s">
        <v>770</v>
      </c>
      <c r="S37" s="34" t="s">
        <v>811</v>
      </c>
      <c r="T37" s="34" t="s">
        <v>1046</v>
      </c>
      <c r="U37" s="34" t="s">
        <v>127</v>
      </c>
      <c r="V37" s="34" t="s">
        <v>904</v>
      </c>
      <c r="W37" s="34" t="s">
        <v>954</v>
      </c>
    </row>
    <row r="38" spans="1:23" ht="18" customHeight="1" x14ac:dyDescent="0.2">
      <c r="A38" s="33" t="s">
        <v>49</v>
      </c>
      <c r="B38" s="34" t="s">
        <v>1001</v>
      </c>
      <c r="C38" s="34" t="s">
        <v>128</v>
      </c>
      <c r="D38" s="34" t="s">
        <v>178</v>
      </c>
      <c r="E38" s="34" t="s">
        <v>227</v>
      </c>
      <c r="F38" s="34" t="s">
        <v>277</v>
      </c>
      <c r="G38" s="34" t="s">
        <v>1096</v>
      </c>
      <c r="H38" s="34" t="s">
        <v>327</v>
      </c>
      <c r="I38" s="34" t="s">
        <v>377</v>
      </c>
      <c r="J38" s="34" t="s">
        <v>427</v>
      </c>
      <c r="K38" s="34" t="s">
        <v>469</v>
      </c>
      <c r="L38" s="34" t="s">
        <v>514</v>
      </c>
      <c r="M38" s="34" t="s">
        <v>564</v>
      </c>
      <c r="N38" s="34" t="s">
        <v>614</v>
      </c>
      <c r="O38" s="47" t="s">
        <v>663</v>
      </c>
      <c r="P38" s="34" t="s">
        <v>1139</v>
      </c>
      <c r="Q38" s="34" t="s">
        <v>721</v>
      </c>
      <c r="R38" s="34" t="s">
        <v>771</v>
      </c>
      <c r="S38" s="34" t="s">
        <v>812</v>
      </c>
      <c r="T38" s="34" t="s">
        <v>1047</v>
      </c>
      <c r="U38" s="34" t="s">
        <v>855</v>
      </c>
      <c r="V38" s="34" t="s">
        <v>905</v>
      </c>
      <c r="W38" s="34" t="s">
        <v>955</v>
      </c>
    </row>
    <row r="39" spans="1:23" ht="18" customHeight="1" x14ac:dyDescent="0.2">
      <c r="A39" s="33" t="s">
        <v>50</v>
      </c>
      <c r="B39" s="34" t="s">
        <v>1002</v>
      </c>
      <c r="C39" s="34" t="s">
        <v>129</v>
      </c>
      <c r="D39" s="34" t="s">
        <v>179</v>
      </c>
      <c r="E39" s="34" t="s">
        <v>228</v>
      </c>
      <c r="F39" s="34" t="s">
        <v>278</v>
      </c>
      <c r="G39" s="34" t="s">
        <v>1097</v>
      </c>
      <c r="H39" s="34" t="s">
        <v>328</v>
      </c>
      <c r="I39" s="34" t="s">
        <v>378</v>
      </c>
      <c r="J39" s="34" t="s">
        <v>428</v>
      </c>
      <c r="K39" s="34" t="s">
        <v>1258</v>
      </c>
      <c r="L39" s="34" t="s">
        <v>515</v>
      </c>
      <c r="M39" s="34" t="s">
        <v>565</v>
      </c>
      <c r="N39" s="34" t="s">
        <v>615</v>
      </c>
      <c r="O39" s="47" t="s">
        <v>664</v>
      </c>
      <c r="P39" s="34" t="s">
        <v>1140</v>
      </c>
      <c r="Q39" s="34" t="s">
        <v>722</v>
      </c>
      <c r="R39" s="34" t="s">
        <v>772</v>
      </c>
      <c r="S39" s="34" t="s">
        <v>813</v>
      </c>
      <c r="T39" s="34" t="s">
        <v>1048</v>
      </c>
      <c r="U39" s="34" t="s">
        <v>856</v>
      </c>
      <c r="V39" s="34" t="s">
        <v>906</v>
      </c>
      <c r="W39" s="34" t="s">
        <v>956</v>
      </c>
    </row>
    <row r="40" spans="1:23" ht="18" customHeight="1" x14ac:dyDescent="0.25">
      <c r="A40" s="41" t="s">
        <v>51</v>
      </c>
      <c r="B40" s="42" t="s">
        <v>1003</v>
      </c>
      <c r="C40" s="42" t="s">
        <v>130</v>
      </c>
      <c r="D40" s="42" t="s">
        <v>180</v>
      </c>
      <c r="E40" s="42" t="s">
        <v>229</v>
      </c>
      <c r="F40" s="42" t="s">
        <v>279</v>
      </c>
      <c r="G40" s="42" t="s">
        <v>1098</v>
      </c>
      <c r="H40" s="42" t="s">
        <v>329</v>
      </c>
      <c r="I40" s="42" t="s">
        <v>379</v>
      </c>
      <c r="J40" s="42" t="s">
        <v>429</v>
      </c>
      <c r="K40" s="42" t="s">
        <v>470</v>
      </c>
      <c r="L40" s="42" t="s">
        <v>516</v>
      </c>
      <c r="M40" s="42" t="s">
        <v>566</v>
      </c>
      <c r="N40" s="42" t="s">
        <v>616</v>
      </c>
      <c r="O40" s="50" t="s">
        <v>665</v>
      </c>
      <c r="P40" s="42" t="s">
        <v>1142</v>
      </c>
      <c r="Q40" s="42" t="s">
        <v>723</v>
      </c>
      <c r="R40" s="42" t="s">
        <v>773</v>
      </c>
      <c r="S40" s="42" t="s">
        <v>1259</v>
      </c>
      <c r="T40" s="42" t="s">
        <v>1049</v>
      </c>
      <c r="U40" s="42" t="s">
        <v>857</v>
      </c>
      <c r="V40" s="42" t="s">
        <v>907</v>
      </c>
      <c r="W40" s="42" t="s">
        <v>957</v>
      </c>
    </row>
    <row r="41" spans="1:23" ht="18" customHeight="1" x14ac:dyDescent="0.25">
      <c r="A41" s="41" t="s">
        <v>52</v>
      </c>
      <c r="B41" s="42" t="s">
        <v>1004</v>
      </c>
      <c r="C41" s="42" t="s">
        <v>131</v>
      </c>
      <c r="D41" s="42" t="s">
        <v>181</v>
      </c>
      <c r="E41" s="42" t="s">
        <v>230</v>
      </c>
      <c r="F41" s="42" t="s">
        <v>280</v>
      </c>
      <c r="G41" s="42" t="s">
        <v>1099</v>
      </c>
      <c r="H41" s="42" t="s">
        <v>330</v>
      </c>
      <c r="I41" s="42" t="s">
        <v>380</v>
      </c>
      <c r="J41" s="42" t="s">
        <v>430</v>
      </c>
      <c r="K41" s="42" t="s">
        <v>471</v>
      </c>
      <c r="L41" s="42" t="s">
        <v>517</v>
      </c>
      <c r="M41" s="42" t="s">
        <v>567</v>
      </c>
      <c r="N41" s="42" t="s">
        <v>617</v>
      </c>
      <c r="O41" s="50" t="s">
        <v>666</v>
      </c>
      <c r="P41" s="42" t="s">
        <v>1141</v>
      </c>
      <c r="Q41" s="42" t="s">
        <v>724</v>
      </c>
      <c r="R41" s="42" t="s">
        <v>774</v>
      </c>
      <c r="S41" s="42" t="s">
        <v>814</v>
      </c>
      <c r="T41" s="42" t="s">
        <v>1050</v>
      </c>
      <c r="U41" s="42" t="s">
        <v>858</v>
      </c>
      <c r="V41" s="42" t="s">
        <v>908</v>
      </c>
      <c r="W41" s="42" t="s">
        <v>958</v>
      </c>
    </row>
    <row r="42" spans="1:23" ht="18" customHeight="1" x14ac:dyDescent="0.25">
      <c r="A42" s="41" t="s">
        <v>53</v>
      </c>
      <c r="B42" s="42" t="s">
        <v>1260</v>
      </c>
      <c r="C42" s="42" t="s">
        <v>132</v>
      </c>
      <c r="D42" s="42" t="s">
        <v>182</v>
      </c>
      <c r="E42" s="42" t="s">
        <v>231</v>
      </c>
      <c r="F42" s="42" t="s">
        <v>281</v>
      </c>
      <c r="G42" s="42" t="s">
        <v>1156</v>
      </c>
      <c r="H42" s="42" t="s">
        <v>331</v>
      </c>
      <c r="I42" s="42" t="s">
        <v>381</v>
      </c>
      <c r="J42" s="42" t="s">
        <v>431</v>
      </c>
      <c r="K42" s="42" t="s">
        <v>472</v>
      </c>
      <c r="L42" s="42" t="s">
        <v>518</v>
      </c>
      <c r="M42" s="42" t="s">
        <v>568</v>
      </c>
      <c r="N42" s="42" t="s">
        <v>618</v>
      </c>
      <c r="O42" s="50" t="s">
        <v>667</v>
      </c>
      <c r="P42" s="42" t="s">
        <v>1143</v>
      </c>
      <c r="Q42" s="42" t="s">
        <v>725</v>
      </c>
      <c r="R42" s="42" t="s">
        <v>775</v>
      </c>
      <c r="S42" s="42" t="s">
        <v>1261</v>
      </c>
      <c r="T42" s="42" t="s">
        <v>1051</v>
      </c>
      <c r="U42" s="42" t="s">
        <v>859</v>
      </c>
      <c r="V42" s="42" t="s">
        <v>909</v>
      </c>
      <c r="W42" s="42" t="s">
        <v>959</v>
      </c>
    </row>
    <row r="43" spans="1:23" ht="18" customHeight="1" x14ac:dyDescent="0.2">
      <c r="A43" s="43" t="s">
        <v>54</v>
      </c>
      <c r="B43" s="44" t="s">
        <v>1005</v>
      </c>
      <c r="C43" s="44" t="s">
        <v>133</v>
      </c>
      <c r="D43" s="44" t="s">
        <v>183</v>
      </c>
      <c r="E43" s="44" t="s">
        <v>232</v>
      </c>
      <c r="F43" s="44" t="s">
        <v>282</v>
      </c>
      <c r="G43" s="44" t="s">
        <v>1100</v>
      </c>
      <c r="H43" s="44" t="s">
        <v>332</v>
      </c>
      <c r="I43" s="44" t="s">
        <v>382</v>
      </c>
      <c r="J43" s="44" t="s">
        <v>432</v>
      </c>
      <c r="K43" s="44" t="s">
        <v>473</v>
      </c>
      <c r="L43" s="44" t="s">
        <v>519</v>
      </c>
      <c r="M43" s="44" t="s">
        <v>569</v>
      </c>
      <c r="N43" s="44" t="s">
        <v>619</v>
      </c>
      <c r="O43" s="51" t="s">
        <v>668</v>
      </c>
      <c r="P43" s="44" t="s">
        <v>1144</v>
      </c>
      <c r="Q43" s="44" t="s">
        <v>726</v>
      </c>
      <c r="R43" s="44" t="s">
        <v>776</v>
      </c>
      <c r="S43" s="44" t="s">
        <v>1262</v>
      </c>
      <c r="T43" s="44" t="s">
        <v>1052</v>
      </c>
      <c r="U43" s="44" t="s">
        <v>860</v>
      </c>
      <c r="V43" s="44" t="s">
        <v>910</v>
      </c>
      <c r="W43" s="44" t="s">
        <v>960</v>
      </c>
    </row>
    <row r="44" spans="1:23" ht="18" customHeight="1" x14ac:dyDescent="0.2">
      <c r="A44" s="43" t="s">
        <v>55</v>
      </c>
      <c r="B44" s="44" t="s">
        <v>1006</v>
      </c>
      <c r="C44" s="44" t="s">
        <v>134</v>
      </c>
      <c r="D44" s="44" t="s">
        <v>184</v>
      </c>
      <c r="E44" s="44" t="s">
        <v>233</v>
      </c>
      <c r="F44" s="44" t="s">
        <v>283</v>
      </c>
      <c r="G44" s="44" t="s">
        <v>1101</v>
      </c>
      <c r="H44" s="44" t="s">
        <v>333</v>
      </c>
      <c r="I44" s="44" t="s">
        <v>383</v>
      </c>
      <c r="J44" s="44" t="s">
        <v>433</v>
      </c>
      <c r="K44" s="44" t="s">
        <v>474</v>
      </c>
      <c r="L44" s="44" t="s">
        <v>520</v>
      </c>
      <c r="M44" s="44" t="s">
        <v>570</v>
      </c>
      <c r="N44" s="44" t="s">
        <v>620</v>
      </c>
      <c r="O44" s="51" t="s">
        <v>669</v>
      </c>
      <c r="P44" s="44" t="s">
        <v>1145</v>
      </c>
      <c r="Q44" s="44" t="s">
        <v>727</v>
      </c>
      <c r="R44" s="44" t="s">
        <v>777</v>
      </c>
      <c r="S44" s="44" t="s">
        <v>815</v>
      </c>
      <c r="T44" s="44" t="s">
        <v>1053</v>
      </c>
      <c r="U44" s="44" t="s">
        <v>861</v>
      </c>
      <c r="V44" s="44" t="s">
        <v>911</v>
      </c>
      <c r="W44" s="44" t="s">
        <v>961</v>
      </c>
    </row>
    <row r="45" spans="1:23" ht="18" customHeight="1" x14ac:dyDescent="0.25">
      <c r="A45" s="41" t="s">
        <v>56</v>
      </c>
      <c r="B45" s="42" t="s">
        <v>1263</v>
      </c>
      <c r="C45" s="42" t="s">
        <v>135</v>
      </c>
      <c r="D45" s="42" t="s">
        <v>185</v>
      </c>
      <c r="E45" s="42" t="s">
        <v>234</v>
      </c>
      <c r="F45" s="42" t="s">
        <v>284</v>
      </c>
      <c r="G45" s="42" t="s">
        <v>1102</v>
      </c>
      <c r="H45" s="42" t="s">
        <v>334</v>
      </c>
      <c r="I45" s="42" t="s">
        <v>384</v>
      </c>
      <c r="J45" s="42" t="s">
        <v>434</v>
      </c>
      <c r="K45" s="42" t="s">
        <v>1264</v>
      </c>
      <c r="L45" s="42" t="s">
        <v>521</v>
      </c>
      <c r="M45" s="42" t="s">
        <v>571</v>
      </c>
      <c r="N45" s="42" t="s">
        <v>621</v>
      </c>
      <c r="O45" s="50" t="s">
        <v>670</v>
      </c>
      <c r="P45" s="42" t="s">
        <v>1146</v>
      </c>
      <c r="Q45" s="42" t="s">
        <v>728</v>
      </c>
      <c r="R45" s="42" t="s">
        <v>778</v>
      </c>
      <c r="S45" s="42" t="s">
        <v>1265</v>
      </c>
      <c r="T45" s="42" t="s">
        <v>1054</v>
      </c>
      <c r="U45" s="42" t="s">
        <v>862</v>
      </c>
      <c r="V45" s="42" t="s">
        <v>912</v>
      </c>
      <c r="W45" s="42" t="s">
        <v>962</v>
      </c>
    </row>
    <row r="46" spans="1:23" ht="18" customHeight="1" x14ac:dyDescent="0.25">
      <c r="A46" s="41" t="s">
        <v>57</v>
      </c>
      <c r="B46" s="42" t="s">
        <v>1266</v>
      </c>
      <c r="C46" s="42" t="s">
        <v>136</v>
      </c>
      <c r="D46" s="42" t="s">
        <v>186</v>
      </c>
      <c r="E46" s="42" t="s">
        <v>235</v>
      </c>
      <c r="F46" s="42" t="s">
        <v>285</v>
      </c>
      <c r="G46" s="42" t="s">
        <v>1103</v>
      </c>
      <c r="H46" s="42" t="s">
        <v>335</v>
      </c>
      <c r="I46" s="42" t="s">
        <v>385</v>
      </c>
      <c r="J46" s="42" t="s">
        <v>435</v>
      </c>
      <c r="K46" s="42" t="s">
        <v>475</v>
      </c>
      <c r="L46" s="42" t="s">
        <v>522</v>
      </c>
      <c r="M46" s="42" t="s">
        <v>572</v>
      </c>
      <c r="N46" s="42" t="s">
        <v>622</v>
      </c>
      <c r="O46" s="50" t="s">
        <v>671</v>
      </c>
      <c r="P46" s="42" t="s">
        <v>1147</v>
      </c>
      <c r="Q46" s="42" t="s">
        <v>729</v>
      </c>
      <c r="R46" s="42" t="s">
        <v>779</v>
      </c>
      <c r="S46" s="42" t="s">
        <v>1267</v>
      </c>
      <c r="T46" s="42" t="s">
        <v>1055</v>
      </c>
      <c r="U46" s="42" t="s">
        <v>863</v>
      </c>
      <c r="V46" s="42" t="s">
        <v>913</v>
      </c>
      <c r="W46" s="42" t="s">
        <v>963</v>
      </c>
    </row>
    <row r="47" spans="1:23" ht="18" customHeight="1" x14ac:dyDescent="0.25">
      <c r="A47" s="41" t="s">
        <v>58</v>
      </c>
      <c r="B47" s="42" t="s">
        <v>1268</v>
      </c>
      <c r="C47" s="42" t="s">
        <v>137</v>
      </c>
      <c r="D47" s="42" t="s">
        <v>187</v>
      </c>
      <c r="E47" s="42" t="s">
        <v>236</v>
      </c>
      <c r="F47" s="42" t="s">
        <v>286</v>
      </c>
      <c r="G47" s="42" t="s">
        <v>1104</v>
      </c>
      <c r="H47" s="42" t="s">
        <v>336</v>
      </c>
      <c r="I47" s="42" t="s">
        <v>386</v>
      </c>
      <c r="J47" s="42" t="s">
        <v>436</v>
      </c>
      <c r="K47" s="42" t="s">
        <v>1269</v>
      </c>
      <c r="L47" s="42" t="s">
        <v>523</v>
      </c>
      <c r="M47" s="42" t="s">
        <v>573</v>
      </c>
      <c r="N47" s="42" t="s">
        <v>623</v>
      </c>
      <c r="O47" s="50" t="s">
        <v>672</v>
      </c>
      <c r="P47" s="42" t="s">
        <v>1148</v>
      </c>
      <c r="Q47" s="42" t="s">
        <v>730</v>
      </c>
      <c r="R47" s="42" t="s">
        <v>780</v>
      </c>
      <c r="S47" s="42" t="s">
        <v>1270</v>
      </c>
      <c r="T47" s="42" t="s">
        <v>1056</v>
      </c>
      <c r="U47" s="42" t="s">
        <v>864</v>
      </c>
      <c r="V47" s="42" t="s">
        <v>914</v>
      </c>
      <c r="W47" s="42" t="s">
        <v>964</v>
      </c>
    </row>
    <row r="48" spans="1:23" ht="18" customHeight="1" x14ac:dyDescent="0.2">
      <c r="A48" s="43" t="s">
        <v>59</v>
      </c>
      <c r="B48" s="44" t="s">
        <v>1007</v>
      </c>
      <c r="C48" s="44" t="s">
        <v>138</v>
      </c>
      <c r="D48" s="44" t="s">
        <v>188</v>
      </c>
      <c r="E48" s="44" t="s">
        <v>237</v>
      </c>
      <c r="F48" s="44" t="s">
        <v>287</v>
      </c>
      <c r="G48" s="44" t="s">
        <v>1105</v>
      </c>
      <c r="H48" s="44" t="s">
        <v>337</v>
      </c>
      <c r="I48" s="44" t="s">
        <v>387</v>
      </c>
      <c r="J48" s="44" t="s">
        <v>437</v>
      </c>
      <c r="K48" s="44" t="s">
        <v>476</v>
      </c>
      <c r="L48" s="44" t="s">
        <v>524</v>
      </c>
      <c r="M48" s="44" t="s">
        <v>574</v>
      </c>
      <c r="N48" s="44" t="s">
        <v>624</v>
      </c>
      <c r="O48" s="51" t="s">
        <v>673</v>
      </c>
      <c r="P48" s="44" t="s">
        <v>1149</v>
      </c>
      <c r="Q48" s="44" t="s">
        <v>731</v>
      </c>
      <c r="R48" s="44" t="s">
        <v>781</v>
      </c>
      <c r="S48" s="44" t="s">
        <v>816</v>
      </c>
      <c r="T48" s="44" t="s">
        <v>1057</v>
      </c>
      <c r="U48" s="44" t="s">
        <v>865</v>
      </c>
      <c r="V48" s="44" t="s">
        <v>915</v>
      </c>
      <c r="W48" s="44" t="s">
        <v>965</v>
      </c>
    </row>
    <row r="49" spans="1:23" ht="18" customHeight="1" x14ac:dyDescent="0.2">
      <c r="A49" s="43" t="s">
        <v>60</v>
      </c>
      <c r="B49" s="44" t="s">
        <v>1008</v>
      </c>
      <c r="C49" s="44" t="s">
        <v>139</v>
      </c>
      <c r="D49" s="44" t="s">
        <v>189</v>
      </c>
      <c r="E49" s="44" t="s">
        <v>238</v>
      </c>
      <c r="F49" s="44" t="s">
        <v>288</v>
      </c>
      <c r="G49" s="44" t="s">
        <v>1106</v>
      </c>
      <c r="H49" s="44" t="s">
        <v>338</v>
      </c>
      <c r="I49" s="44" t="s">
        <v>388</v>
      </c>
      <c r="J49" s="44" t="s">
        <v>438</v>
      </c>
      <c r="K49" s="44" t="s">
        <v>477</v>
      </c>
      <c r="L49" s="44" t="s">
        <v>525</v>
      </c>
      <c r="M49" s="44" t="s">
        <v>575</v>
      </c>
      <c r="N49" s="44" t="s">
        <v>625</v>
      </c>
      <c r="O49" s="51" t="s">
        <v>674</v>
      </c>
      <c r="P49" s="44" t="s">
        <v>1150</v>
      </c>
      <c r="Q49" s="44" t="s">
        <v>732</v>
      </c>
      <c r="R49" s="44" t="s">
        <v>782</v>
      </c>
      <c r="S49" s="44" t="s">
        <v>817</v>
      </c>
      <c r="T49" s="44" t="s">
        <v>1058</v>
      </c>
      <c r="U49" s="44" t="s">
        <v>866</v>
      </c>
      <c r="V49" s="44" t="s">
        <v>916</v>
      </c>
      <c r="W49" s="44" t="s">
        <v>966</v>
      </c>
    </row>
    <row r="50" spans="1:23" ht="18" customHeight="1" x14ac:dyDescent="0.25">
      <c r="A50" s="41" t="s">
        <v>61</v>
      </c>
      <c r="B50" s="42" t="s">
        <v>1009</v>
      </c>
      <c r="C50" s="42" t="s">
        <v>140</v>
      </c>
      <c r="D50" s="42" t="s">
        <v>190</v>
      </c>
      <c r="E50" s="42" t="s">
        <v>239</v>
      </c>
      <c r="F50" s="42" t="s">
        <v>289</v>
      </c>
      <c r="G50" s="42" t="s">
        <v>1107</v>
      </c>
      <c r="H50" s="42" t="s">
        <v>339</v>
      </c>
      <c r="I50" s="42" t="s">
        <v>389</v>
      </c>
      <c r="J50" s="42" t="s">
        <v>439</v>
      </c>
      <c r="K50" s="42" t="s">
        <v>478</v>
      </c>
      <c r="L50" s="42" t="s">
        <v>526</v>
      </c>
      <c r="M50" s="42" t="s">
        <v>576</v>
      </c>
      <c r="N50" s="42" t="s">
        <v>626</v>
      </c>
      <c r="O50" s="50" t="s">
        <v>675</v>
      </c>
      <c r="P50" s="42" t="s">
        <v>1151</v>
      </c>
      <c r="Q50" s="42" t="s">
        <v>733</v>
      </c>
      <c r="R50" s="42" t="s">
        <v>783</v>
      </c>
      <c r="S50" s="42" t="s">
        <v>818</v>
      </c>
      <c r="T50" s="42" t="s">
        <v>1059</v>
      </c>
      <c r="U50" s="42" t="s">
        <v>867</v>
      </c>
      <c r="V50" s="42" t="s">
        <v>917</v>
      </c>
      <c r="W50" s="42" t="s">
        <v>967</v>
      </c>
    </row>
    <row r="51" spans="1:23" ht="18" customHeight="1" x14ac:dyDescent="0.25">
      <c r="A51" s="41" t="s">
        <v>65</v>
      </c>
      <c r="B51" s="42" t="s">
        <v>1010</v>
      </c>
      <c r="C51" s="42" t="s">
        <v>141</v>
      </c>
      <c r="D51" s="42" t="s">
        <v>191</v>
      </c>
      <c r="E51" s="42" t="s">
        <v>240</v>
      </c>
      <c r="F51" s="42" t="s">
        <v>290</v>
      </c>
      <c r="G51" s="42" t="s">
        <v>1108</v>
      </c>
      <c r="H51" s="42" t="s">
        <v>340</v>
      </c>
      <c r="I51" s="42" t="s">
        <v>390</v>
      </c>
      <c r="J51" s="42" t="s">
        <v>440</v>
      </c>
      <c r="K51" s="42" t="s">
        <v>479</v>
      </c>
      <c r="L51" s="42" t="s">
        <v>527</v>
      </c>
      <c r="M51" s="42" t="s">
        <v>577</v>
      </c>
      <c r="N51" s="42" t="s">
        <v>627</v>
      </c>
      <c r="O51" s="50" t="s">
        <v>676</v>
      </c>
      <c r="P51" s="42" t="s">
        <v>1152</v>
      </c>
      <c r="Q51" s="42" t="s">
        <v>734</v>
      </c>
      <c r="R51" s="42" t="s">
        <v>784</v>
      </c>
      <c r="S51" s="42" t="s">
        <v>819</v>
      </c>
      <c r="T51" s="42" t="s">
        <v>1060</v>
      </c>
      <c r="U51" s="42" t="s">
        <v>868</v>
      </c>
      <c r="V51" s="42" t="s">
        <v>918</v>
      </c>
      <c r="W51" s="42" t="s">
        <v>968</v>
      </c>
    </row>
    <row r="52" spans="1:23" ht="18" customHeight="1" x14ac:dyDescent="0.25">
      <c r="A52" s="41" t="s">
        <v>66</v>
      </c>
      <c r="B52" s="42" t="s">
        <v>1011</v>
      </c>
      <c r="C52" s="42" t="s">
        <v>142</v>
      </c>
      <c r="D52" s="42" t="s">
        <v>192</v>
      </c>
      <c r="E52" s="42" t="s">
        <v>241</v>
      </c>
      <c r="F52" s="42" t="s">
        <v>291</v>
      </c>
      <c r="G52" s="42" t="s">
        <v>1109</v>
      </c>
      <c r="H52" s="42" t="s">
        <v>341</v>
      </c>
      <c r="I52" s="42" t="s">
        <v>391</v>
      </c>
      <c r="J52" s="42" t="s">
        <v>441</v>
      </c>
      <c r="K52" s="42" t="s">
        <v>480</v>
      </c>
      <c r="L52" s="42" t="s">
        <v>528</v>
      </c>
      <c r="M52" s="42" t="s">
        <v>578</v>
      </c>
      <c r="N52" s="42" t="s">
        <v>628</v>
      </c>
      <c r="O52" s="50" t="s">
        <v>677</v>
      </c>
      <c r="P52" s="42" t="s">
        <v>1153</v>
      </c>
      <c r="Q52" s="42" t="s">
        <v>735</v>
      </c>
      <c r="R52" s="42" t="s">
        <v>785</v>
      </c>
      <c r="S52" s="42" t="s">
        <v>820</v>
      </c>
      <c r="T52" s="42" t="s">
        <v>1061</v>
      </c>
      <c r="U52" s="42" t="s">
        <v>869</v>
      </c>
      <c r="V52" s="42" t="s">
        <v>919</v>
      </c>
      <c r="W52" s="42" t="s">
        <v>969</v>
      </c>
    </row>
    <row r="53" spans="1:23" s="53" customFormat="1" ht="18" customHeight="1" x14ac:dyDescent="0.25">
      <c r="A53" s="54" t="s">
        <v>1338</v>
      </c>
      <c r="B53" s="55" t="s">
        <v>1354</v>
      </c>
      <c r="C53" s="55" t="s">
        <v>1355</v>
      </c>
      <c r="D53" s="55" t="s">
        <v>1356</v>
      </c>
      <c r="E53" s="55" t="s">
        <v>1357</v>
      </c>
      <c r="F53" s="55" t="s">
        <v>1339</v>
      </c>
      <c r="G53" s="55" t="s">
        <v>1360</v>
      </c>
      <c r="H53" s="55" t="s">
        <v>1358</v>
      </c>
      <c r="I53" s="55" t="s">
        <v>1359</v>
      </c>
      <c r="J53" s="55" t="s">
        <v>1343</v>
      </c>
      <c r="K53" s="55" t="s">
        <v>1344</v>
      </c>
      <c r="L53" s="54" t="s">
        <v>1340</v>
      </c>
      <c r="M53" s="55" t="s">
        <v>1345</v>
      </c>
      <c r="N53" s="55" t="s">
        <v>1346</v>
      </c>
      <c r="O53" s="56" t="s">
        <v>1341</v>
      </c>
      <c r="P53" s="55" t="s">
        <v>1347</v>
      </c>
      <c r="Q53" s="55" t="s">
        <v>1348</v>
      </c>
      <c r="R53" s="54" t="s">
        <v>1342</v>
      </c>
      <c r="S53" s="55" t="s">
        <v>1349</v>
      </c>
      <c r="T53" s="55" t="s">
        <v>1350</v>
      </c>
      <c r="U53" s="55" t="s">
        <v>1351</v>
      </c>
      <c r="V53" s="55" t="s">
        <v>1352</v>
      </c>
      <c r="W53" s="55" t="s">
        <v>1353</v>
      </c>
    </row>
    <row r="54" spans="1:23" ht="18" customHeight="1" x14ac:dyDescent="0.25">
      <c r="A54" s="41" t="s">
        <v>70</v>
      </c>
      <c r="B54" s="42" t="s">
        <v>1012</v>
      </c>
      <c r="C54" s="42" t="s">
        <v>143</v>
      </c>
      <c r="D54" s="42" t="s">
        <v>193</v>
      </c>
      <c r="E54" s="42" t="s">
        <v>242</v>
      </c>
      <c r="F54" s="42" t="s">
        <v>292</v>
      </c>
      <c r="G54" s="42" t="s">
        <v>1086</v>
      </c>
      <c r="H54" s="42" t="s">
        <v>342</v>
      </c>
      <c r="I54" s="42" t="s">
        <v>392</v>
      </c>
      <c r="J54" s="42" t="s">
        <v>442</v>
      </c>
      <c r="K54" s="42" t="s">
        <v>481</v>
      </c>
      <c r="L54" s="42" t="s">
        <v>529</v>
      </c>
      <c r="M54" s="42" t="s">
        <v>579</v>
      </c>
      <c r="N54" s="42" t="s">
        <v>629</v>
      </c>
      <c r="O54" s="50" t="s">
        <v>678</v>
      </c>
      <c r="P54" s="42" t="s">
        <v>687</v>
      </c>
      <c r="Q54" s="42" t="s">
        <v>736</v>
      </c>
      <c r="R54" s="42" t="s">
        <v>786</v>
      </c>
      <c r="S54" s="42" t="s">
        <v>821</v>
      </c>
      <c r="T54" s="42" t="s">
        <v>1062</v>
      </c>
      <c r="U54" s="42" t="s">
        <v>870</v>
      </c>
      <c r="V54" s="42" t="s">
        <v>920</v>
      </c>
      <c r="W54" s="42" t="s">
        <v>970</v>
      </c>
    </row>
    <row r="55" spans="1:23" ht="18" customHeight="1" x14ac:dyDescent="0.2">
      <c r="A55" s="33" t="s">
        <v>67</v>
      </c>
      <c r="B55" s="34" t="s">
        <v>1013</v>
      </c>
      <c r="C55" s="34" t="s">
        <v>144</v>
      </c>
      <c r="D55" s="34" t="s">
        <v>194</v>
      </c>
      <c r="E55" s="34" t="s">
        <v>243</v>
      </c>
      <c r="F55" s="34" t="s">
        <v>293</v>
      </c>
      <c r="G55" s="34" t="s">
        <v>1110</v>
      </c>
      <c r="H55" s="34" t="s">
        <v>343</v>
      </c>
      <c r="I55" s="34" t="s">
        <v>393</v>
      </c>
      <c r="J55" s="34" t="s">
        <v>443</v>
      </c>
      <c r="K55" s="34" t="s">
        <v>1271</v>
      </c>
      <c r="L55" s="34" t="s">
        <v>530</v>
      </c>
      <c r="M55" s="34" t="s">
        <v>580</v>
      </c>
      <c r="N55" s="34" t="s">
        <v>630</v>
      </c>
      <c r="O55" s="47" t="s">
        <v>679</v>
      </c>
      <c r="P55" s="34" t="s">
        <v>688</v>
      </c>
      <c r="Q55" s="34" t="s">
        <v>737</v>
      </c>
      <c r="R55" s="34" t="s">
        <v>787</v>
      </c>
      <c r="S55" s="34" t="s">
        <v>822</v>
      </c>
      <c r="T55" s="34" t="s">
        <v>1063</v>
      </c>
      <c r="U55" s="34" t="s">
        <v>871</v>
      </c>
      <c r="V55" s="34" t="s">
        <v>921</v>
      </c>
      <c r="W55" s="34" t="s">
        <v>971</v>
      </c>
    </row>
    <row r="56" spans="1:23" ht="18" customHeight="1" x14ac:dyDescent="0.2">
      <c r="A56" s="33" t="s">
        <v>1167</v>
      </c>
      <c r="B56" s="34" t="s">
        <v>1272</v>
      </c>
      <c r="C56" s="34" t="s">
        <v>1273</v>
      </c>
      <c r="D56" s="34" t="s">
        <v>1190</v>
      </c>
      <c r="E56" s="34" t="s">
        <v>1274</v>
      </c>
      <c r="F56" s="34" t="s">
        <v>1275</v>
      </c>
      <c r="G56" s="34" t="s">
        <v>1276</v>
      </c>
      <c r="H56" s="34" t="s">
        <v>1277</v>
      </c>
      <c r="I56" s="34" t="s">
        <v>1278</v>
      </c>
      <c r="J56" s="34" t="s">
        <v>1279</v>
      </c>
      <c r="K56" s="34" t="s">
        <v>1280</v>
      </c>
      <c r="L56" s="34" t="s">
        <v>1281</v>
      </c>
      <c r="M56" s="34" t="s">
        <v>1282</v>
      </c>
      <c r="N56" s="34" t="s">
        <v>1283</v>
      </c>
      <c r="O56" s="47" t="s">
        <v>1284</v>
      </c>
      <c r="P56" s="34" t="s">
        <v>1285</v>
      </c>
      <c r="Q56" s="34" t="s">
        <v>1286</v>
      </c>
      <c r="R56" s="34" t="s">
        <v>1287</v>
      </c>
      <c r="S56" s="34" t="s">
        <v>1288</v>
      </c>
      <c r="T56" s="34" t="s">
        <v>1289</v>
      </c>
      <c r="U56" s="34" t="s">
        <v>1290</v>
      </c>
      <c r="V56" s="34" t="s">
        <v>1291</v>
      </c>
      <c r="W56" s="34" t="s">
        <v>1209</v>
      </c>
    </row>
    <row r="57" spans="1:23" ht="18" customHeight="1" x14ac:dyDescent="0.2">
      <c r="A57" s="33" t="s">
        <v>1168</v>
      </c>
      <c r="B57" s="34" t="s">
        <v>1292</v>
      </c>
      <c r="C57" s="34" t="s">
        <v>1293</v>
      </c>
      <c r="D57" s="34" t="s">
        <v>1212</v>
      </c>
      <c r="E57" s="34" t="s">
        <v>1294</v>
      </c>
      <c r="F57" s="34" t="s">
        <v>1295</v>
      </c>
      <c r="G57" s="34" t="s">
        <v>1296</v>
      </c>
      <c r="H57" s="34" t="s">
        <v>1297</v>
      </c>
      <c r="I57" s="34" t="s">
        <v>1298</v>
      </c>
      <c r="J57" s="34" t="s">
        <v>1299</v>
      </c>
      <c r="K57" s="34" t="s">
        <v>1300</v>
      </c>
      <c r="L57" s="34" t="s">
        <v>1301</v>
      </c>
      <c r="M57" s="34" t="s">
        <v>1302</v>
      </c>
      <c r="N57" s="34" t="s">
        <v>1303</v>
      </c>
      <c r="O57" s="47" t="s">
        <v>1304</v>
      </c>
      <c r="P57" s="34" t="s">
        <v>1305</v>
      </c>
      <c r="Q57" s="34" t="s">
        <v>1306</v>
      </c>
      <c r="R57" s="34" t="s">
        <v>1307</v>
      </c>
      <c r="S57" s="34" t="s">
        <v>1308</v>
      </c>
      <c r="T57" s="34" t="s">
        <v>1309</v>
      </c>
      <c r="U57" s="34" t="s">
        <v>1310</v>
      </c>
      <c r="V57" s="34" t="s">
        <v>1311</v>
      </c>
      <c r="W57" s="34" t="s">
        <v>1312</v>
      </c>
    </row>
    <row r="58" spans="1:23" ht="18" customHeight="1" x14ac:dyDescent="0.2">
      <c r="A58" s="33" t="s">
        <v>1169</v>
      </c>
      <c r="B58" s="34" t="s">
        <v>1313</v>
      </c>
      <c r="C58" s="34" t="s">
        <v>1314</v>
      </c>
      <c r="D58" s="34" t="s">
        <v>1234</v>
      </c>
      <c r="E58" s="34" t="s">
        <v>1315</v>
      </c>
      <c r="F58" s="34" t="s">
        <v>1316</v>
      </c>
      <c r="G58" s="34" t="s">
        <v>1317</v>
      </c>
      <c r="H58" s="34" t="s">
        <v>1318</v>
      </c>
      <c r="I58" s="34" t="s">
        <v>1319</v>
      </c>
      <c r="J58" s="34" t="s">
        <v>1320</v>
      </c>
      <c r="K58" s="34" t="s">
        <v>1321</v>
      </c>
      <c r="L58" s="34" t="s">
        <v>1322</v>
      </c>
      <c r="M58" s="34" t="s">
        <v>1323</v>
      </c>
      <c r="N58" s="34" t="s">
        <v>1324</v>
      </c>
      <c r="O58" s="47" t="s">
        <v>1325</v>
      </c>
      <c r="P58" s="34" t="s">
        <v>1326</v>
      </c>
      <c r="Q58" s="34" t="s">
        <v>1327</v>
      </c>
      <c r="R58" s="34" t="s">
        <v>1328</v>
      </c>
      <c r="S58" s="34" t="s">
        <v>1329</v>
      </c>
      <c r="T58" s="34" t="s">
        <v>1330</v>
      </c>
      <c r="U58" s="34" t="s">
        <v>1331</v>
      </c>
      <c r="V58" s="34" t="s">
        <v>1332</v>
      </c>
      <c r="W58" s="34" t="s">
        <v>1333</v>
      </c>
    </row>
    <row r="59" spans="1:23" ht="18" customHeight="1" x14ac:dyDescent="0.25">
      <c r="A59" s="41" t="s">
        <v>69</v>
      </c>
      <c r="B59" s="42" t="s">
        <v>1014</v>
      </c>
      <c r="C59" s="42" t="s">
        <v>145</v>
      </c>
      <c r="D59" s="42" t="s">
        <v>195</v>
      </c>
      <c r="E59" s="42" t="s">
        <v>244</v>
      </c>
      <c r="F59" s="42" t="s">
        <v>294</v>
      </c>
      <c r="G59" s="42" t="s">
        <v>1111</v>
      </c>
      <c r="H59" s="42" t="s">
        <v>344</v>
      </c>
      <c r="I59" s="42" t="s">
        <v>394</v>
      </c>
      <c r="J59" s="42" t="s">
        <v>444</v>
      </c>
      <c r="K59" s="42" t="s">
        <v>1334</v>
      </c>
      <c r="L59" s="42" t="s">
        <v>531</v>
      </c>
      <c r="M59" s="42" t="s">
        <v>581</v>
      </c>
      <c r="N59" s="42" t="s">
        <v>631</v>
      </c>
      <c r="O59" s="50" t="s">
        <v>680</v>
      </c>
      <c r="P59" s="42" t="s">
        <v>689</v>
      </c>
      <c r="Q59" s="42" t="s">
        <v>738</v>
      </c>
      <c r="R59" s="42" t="s">
        <v>788</v>
      </c>
      <c r="S59" s="42" t="s">
        <v>823</v>
      </c>
      <c r="T59" s="42" t="s">
        <v>1064</v>
      </c>
      <c r="U59" s="42" t="s">
        <v>872</v>
      </c>
      <c r="V59" s="42" t="s">
        <v>922</v>
      </c>
      <c r="W59" s="42" t="s">
        <v>972</v>
      </c>
    </row>
    <row r="61" spans="1:23" s="58" customFormat="1" ht="39.75" x14ac:dyDescent="0.2">
      <c r="A61" s="57" t="s">
        <v>1361</v>
      </c>
      <c r="B61" s="57" t="s">
        <v>1362</v>
      </c>
      <c r="C61" s="57" t="s">
        <v>1363</v>
      </c>
      <c r="D61" s="57" t="s">
        <v>1364</v>
      </c>
      <c r="E61" s="57" t="s">
        <v>1365</v>
      </c>
      <c r="F61" s="57" t="s">
        <v>1366</v>
      </c>
      <c r="G61" s="58" t="s">
        <v>1367</v>
      </c>
      <c r="H61" s="57" t="s">
        <v>1368</v>
      </c>
      <c r="I61" s="57" t="s">
        <v>1369</v>
      </c>
      <c r="J61" s="57" t="s">
        <v>1370</v>
      </c>
      <c r="K61" s="57" t="s">
        <v>1371</v>
      </c>
      <c r="L61" s="57" t="s">
        <v>1372</v>
      </c>
      <c r="M61" s="57" t="s">
        <v>1373</v>
      </c>
      <c r="N61" s="57" t="s">
        <v>1374</v>
      </c>
      <c r="O61" s="57" t="s">
        <v>1375</v>
      </c>
      <c r="P61" s="57" t="s">
        <v>1376</v>
      </c>
      <c r="Q61" s="57" t="s">
        <v>1377</v>
      </c>
      <c r="R61" s="57" t="s">
        <v>1378</v>
      </c>
      <c r="S61" s="58" t="s">
        <v>1379</v>
      </c>
      <c r="T61" s="57" t="s">
        <v>1380</v>
      </c>
      <c r="U61" s="57" t="s">
        <v>1381</v>
      </c>
      <c r="V61" s="57" t="s">
        <v>1382</v>
      </c>
      <c r="W61" s="59" t="s">
        <v>1383</v>
      </c>
    </row>
  </sheetData>
  <customSheetViews>
    <customSheetView guid="{7F7BDEB0-E0D9-47E1-B68C-3D1794DFC3E4}" scale="70">
      <pane xSplit="1" ySplit="1" topLeftCell="B2" activePane="bottomRight" state="frozen"/>
      <selection pane="bottomRight" activeCell="A61" sqref="A61"/>
      <pageMargins left="0.7" right="0.7" top="0.75" bottom="0.75" header="0.3" footer="0.3"/>
      <pageSetup paperSize="9" orientation="portrait" r:id="rId1"/>
    </customSheetView>
    <customSheetView guid="{479B677B-383E-4EF1-91BB-66530DFBCF6F}" scale="90">
      <pane xSplit="1" ySplit="1" topLeftCell="R50" activePane="bottomRight" state="frozen"/>
      <selection pane="bottomRight" activeCell="R61" sqref="R61"/>
      <pageMargins left="0.7" right="0.7" top="0.75" bottom="0.75" header="0.3" footer="0.3"/>
      <pageSetup paperSize="9" orientation="portrait" r:id="rId2"/>
    </customSheetView>
    <customSheetView guid="{71E3D080-F9CD-49AB-84EF-D83AB65077E6}" scale="90">
      <pane xSplit="1" ySplit="1" topLeftCell="E50" activePane="bottomRight" state="frozen"/>
      <selection pane="bottomRight" activeCell="E61" sqref="E61"/>
      <pageMargins left="0.7" right="0.7" top="0.75" bottom="0.75" header="0.3" footer="0.3"/>
      <pageSetup paperSize="9" orientation="portrait" r:id="rId3"/>
    </customSheetView>
    <customSheetView guid="{C171AE4C-FA0C-4265-8E9E-2F0EF7940E27}">
      <pane xSplit="1" ySplit="1" topLeftCell="O58" activePane="bottomRight" state="frozen"/>
      <selection pane="bottomRight" activeCell="O61" sqref="O61"/>
      <pageMargins left="0.7" right="0.7" top="0.75" bottom="0.75" header="0.3" footer="0.3"/>
      <pageSetup paperSize="9" orientation="portrait" r:id="rId4"/>
    </customSheetView>
    <customSheetView guid="{4C11A9B7-0F96-4C45-A2E0-C0CBD9ED005F}">
      <pane xSplit="1" ySplit="1" topLeftCell="L47" activePane="bottomRight" state="frozen"/>
      <selection pane="bottomRight" activeCell="L61" sqref="L61"/>
      <pageMargins left="0.7" right="0.7" top="0.75" bottom="0.75" header="0.3" footer="0.3"/>
      <pageSetup paperSize="9" orientation="portrait" r:id="rId5"/>
    </customSheetView>
    <customSheetView guid="{6710AE82-E2D8-450D-80E7-C6E368E88EE2}">
      <pane xSplit="1" ySplit="1" topLeftCell="Q44" activePane="bottomRight" state="frozen"/>
      <selection pane="bottomRight" activeCell="Q61" sqref="Q61"/>
      <pageMargins left="0.7" right="0.7" top="0.75" bottom="0.75" header="0.3" footer="0.3"/>
      <pageSetup paperSize="9" orientation="portrait" r:id="rId6"/>
    </customSheetView>
    <customSheetView guid="{B61FFBCA-F009-4D47-8ADC-CCFEC22FA550}">
      <pane xSplit="1" ySplit="1" topLeftCell="T51" activePane="bottomRight" state="frozen"/>
      <selection pane="bottomRight" activeCell="T61" sqref="T61"/>
      <pageMargins left="0.7" right="0.7" top="0.75" bottom="0.75" header="0.3" footer="0.3"/>
      <pageSetup paperSize="9" orientation="portrait" r:id="rId7"/>
    </customSheetView>
    <customSheetView guid="{513E082A-FD16-4461-A8EE-09799DEAC568}" scale="85">
      <pane xSplit="1" ySplit="1" topLeftCell="N36" activePane="bottomRight" state="frozen"/>
      <selection pane="bottomRight" activeCell="N64" sqref="N64"/>
      <pageMargins left="0.7" right="0.7" top="0.75" bottom="0.75" header="0.3" footer="0.3"/>
      <pageSetup paperSize="9" orientation="portrait" r:id="rId8"/>
    </customSheetView>
    <customSheetView guid="{9FB5745D-2B20-4AAC-941C-9E685AD00C17}" scale="85">
      <pane xSplit="1" ySplit="1" topLeftCell="F44" activePane="bottomRight" state="frozen"/>
      <selection pane="bottomRight" activeCell="F61" sqref="F61"/>
      <pageMargins left="0.7" right="0.7" top="0.75" bottom="0.75" header="0.3" footer="0.3"/>
      <pageSetup paperSize="9" orientation="portrait" r:id="rId9"/>
    </customSheetView>
    <customSheetView guid="{58B56AEF-2EA5-40C0-AEDD-EB82788E1709}" scale="59">
      <pane xSplit="1" ySplit="1" topLeftCell="T50" activePane="bottomRight" state="frozen"/>
      <selection pane="bottomRight" activeCell="T63" sqref="T63"/>
      <pageMargins left="0.7" right="0.7" top="0.75" bottom="0.75" header="0.3" footer="0.3"/>
      <pageSetup paperSize="9" orientation="portrait" r:id="rId10"/>
    </customSheetView>
    <customSheetView guid="{E1FB5FBD-2226-40F5-A4D7-A2B8013D400B}" scale="59">
      <pane xSplit="1" ySplit="1" topLeftCell="U50" activePane="bottomRight" state="frozen"/>
      <selection pane="bottomRight" activeCell="W61" sqref="W61"/>
      <pageMargins left="0.7" right="0.7" top="0.75" bottom="0.75" header="0.3" footer="0.3"/>
      <pageSetup paperSize="9" orientation="portrait" r:id="rId11"/>
    </customSheetView>
    <customSheetView guid="{865C967D-6D2E-4D57-AE4D-DDD3AF12AAF4}" scale="70">
      <pane xSplit="1" ySplit="1" topLeftCell="J27" activePane="bottomRight" state="frozen"/>
      <selection pane="bottomRight" activeCell="J61" sqref="J61"/>
      <pageMargins left="0.7" right="0.7" top="0.75" bottom="0.75" header="0.3" footer="0.3"/>
      <pageSetup paperSize="9" orientation="portrait" r:id="rId12"/>
    </customSheetView>
    <customSheetView guid="{6900C997-943D-4E14-A6CA-8ED511FA101B}" scale="70">
      <pane xSplit="1" ySplit="1" topLeftCell="G50" activePane="bottomRight" state="frozen"/>
      <selection pane="bottomRight" activeCell="G61" sqref="G61"/>
      <pageMargins left="0.7" right="0.7" top="0.75" bottom="0.75" header="0.3" footer="0.3"/>
      <pageSetup paperSize="9" orientation="portrait" r:id="rId13"/>
    </customSheetView>
    <customSheetView guid="{71A8BFF5-CF37-4549-9BA1-A135ADA70625}" scale="130">
      <pane xSplit="1" ySplit="1" topLeftCell="V46" activePane="bottomRight" state="frozen"/>
      <selection pane="bottomRight" activeCell="V61" sqref="V61"/>
      <pageMargins left="0.7" right="0.7" top="0.75" bottom="0.75" header="0.3" footer="0.3"/>
      <pageSetup paperSize="9" orientation="portrait" r:id="rId14"/>
    </customSheetView>
    <customSheetView guid="{BF114471-91CD-4B9B-B50A-2F69EBDE9A8D}" scale="70">
      <pane xSplit="1" ySplit="1" topLeftCell="B36" activePane="bottomRight" state="frozen"/>
      <selection pane="bottomRight" activeCell="B65" sqref="B65"/>
      <pageMargins left="0.7" right="0.7" top="0.75" bottom="0.75" header="0.3" footer="0.3"/>
      <pageSetup paperSize="9" orientation="portrait" r:id="rId15"/>
    </customSheetView>
    <customSheetView guid="{EFCA2124-589C-4EF8-8FA3-10A18BFB0185}" scale="70">
      <pane xSplit="1" ySplit="1" topLeftCell="M30" activePane="bottomRight" state="frozen"/>
      <selection pane="bottomRight" activeCell="M61" sqref="M61"/>
      <pageMargins left="0.7" right="0.7" top="0.75" bottom="0.75" header="0.3" footer="0.3"/>
      <pageSetup paperSize="9" orientation="portrait" r:id="rId16"/>
    </customSheetView>
    <customSheetView guid="{AEA4D317-C11B-4D0B-B561-DA02C49D067B}" scale="70">
      <pane xSplit="1" ySplit="1" topLeftCell="B2" activePane="bottomRight" state="frozen"/>
      <selection pane="bottomRight" activeCell="A61" sqref="A61"/>
      <pageMargins left="0.7" right="0.7" top="0.75" bottom="0.75" header="0.3" footer="0.3"/>
      <pageSetup paperSize="9" orientation="portrait" r:id="rId17"/>
    </customSheetView>
    <customSheetView guid="{FBC220E6-EFD0-4C6A-AF8E-CEFB99DC4C20}" scale="70">
      <pane xSplit="1" ySplit="1" topLeftCell="H34" activePane="bottomRight" state="frozen"/>
      <selection pane="bottomRight" activeCell="H61" sqref="H61"/>
      <pageMargins left="0.7" right="0.7" top="0.75" bottom="0.75" header="0.3" footer="0.3"/>
      <pageSetup paperSize="9" orientation="portrait" r:id="rId18"/>
    </customSheetView>
    <customSheetView guid="{90179774-6390-4748-BFDE-CCFF13C31982}" scale="70">
      <pane xSplit="1" ySplit="1" topLeftCell="T32" activePane="bottomRight" state="frozen"/>
      <selection pane="bottomRight" activeCell="U61" sqref="U61"/>
      <pageMargins left="0.7" right="0.7" top="0.75" bottom="0.75" header="0.3" footer="0.3"/>
      <pageSetup paperSize="9" orientation="portrait" r:id="rId19"/>
    </customSheetView>
    <customSheetView guid="{EF19389E-F981-4FCE-9F02-C54870FE2CE3}" scale="70">
      <pane xSplit="1" ySplit="1" topLeftCell="J45" activePane="bottomRight" state="frozen"/>
      <selection pane="bottomRight" activeCell="J66" sqref="J66"/>
      <pageMargins left="0.7" right="0.7" top="0.75" bottom="0.75" header="0.3" footer="0.3"/>
      <pageSetup paperSize="9" orientation="portrait" r:id="rId20"/>
    </customSheetView>
    <customSheetView guid="{C2F541C0-E5B0-4053-A754-06DF17B36FE3}" scale="70">
      <pane xSplit="1" ySplit="1" topLeftCell="D32" activePane="bottomRight" state="frozen"/>
      <selection pane="bottomRight" activeCell="D61" sqref="D61"/>
      <pageMargins left="0.7" right="0.7" top="0.75" bottom="0.75" header="0.3" footer="0.3"/>
      <pageSetup paperSize="9" orientation="portrait" r:id="rId21"/>
    </customSheetView>
    <customSheetView guid="{B8052CB7-18B3-4ACC-B197-5209ABC315FD}" scale="59">
      <pane xSplit="1" ySplit="1" topLeftCell="C50" activePane="bottomRight" state="frozen"/>
      <selection pane="bottomRight" activeCell="C61" sqref="C61"/>
      <pageMargins left="0.7" right="0.7" top="0.75" bottom="0.75" header="0.3" footer="0.3"/>
      <pageSetup paperSize="9" orientation="portrait" r:id="rId22"/>
    </customSheetView>
    <customSheetView guid="{790180EC-068E-4B4A-A8BF-DAE1DEA75188}" scale="59" hiddenColumns="1">
      <pane xSplit="1" ySplit="1" topLeftCell="F50" activePane="bottomRight" state="frozen"/>
      <selection pane="bottomRight" activeCell="P61" sqref="P61"/>
      <pageMargins left="0.7" right="0.7" top="0.75" bottom="0.75" header="0.3" footer="0.3"/>
      <pageSetup paperSize="9" orientation="portrait" r:id="rId23"/>
    </customSheetView>
    <customSheetView guid="{996D8662-7D9C-453C-9EB7-C855F13619B9}" scale="85">
      <pane xSplit="1" ySplit="1" topLeftCell="S50" activePane="bottomRight" state="frozen"/>
      <selection pane="bottomRight" activeCell="S61" sqref="S61"/>
      <pageMargins left="0.7" right="0.7" top="0.75" bottom="0.75" header="0.3" footer="0.3"/>
      <pageSetup paperSize="9" orientation="portrait" r:id="rId24"/>
    </customSheetView>
    <customSheetView guid="{5F4F90E2-FD08-40D5-AABC-4678ADF8C68E}">
      <pane xSplit="1" ySplit="1" topLeftCell="J32" activePane="bottomRight" state="frozen"/>
      <selection pane="bottomRight" activeCell="K61" sqref="K61"/>
      <pageMargins left="0.7" right="0.7" top="0.75" bottom="0.75" header="0.3" footer="0.3"/>
      <pageSetup paperSize="9" orientation="portrait" r:id="rId25"/>
    </customSheetView>
    <customSheetView guid="{1F65F3FC-C7C3-4BC2-94EE-BD553F565B5A}">
      <pane xSplit="1" ySplit="1" topLeftCell="Q37" activePane="bottomRight" state="frozen"/>
      <selection pane="bottomRight" activeCell="Q61" sqref="Q61"/>
      <pageMargins left="0.7" right="0.7" top="0.75" bottom="0.75" header="0.3" footer="0.3"/>
      <pageSetup paperSize="9" orientation="portrait" r:id="rId26"/>
    </customSheetView>
    <customSheetView guid="{99364E78-8164-4102-B803-3A76889654B3}">
      <pane xSplit="1" ySplit="1" topLeftCell="O50" activePane="bottomRight" state="frozen"/>
      <selection pane="bottomRight" activeCell="O61" sqref="O61"/>
      <pageMargins left="0.7" right="0.7" top="0.75" bottom="0.75" header="0.3" footer="0.3"/>
      <pageSetup paperSize="9" orientation="portrait" r:id="rId27"/>
    </customSheetView>
    <customSheetView guid="{A53046F6-9FEF-42CE-8866-EF8CD289877A}" scale="85">
      <pane xSplit="1" ySplit="1" topLeftCell="H43" activePane="bottomRight" state="frozen"/>
      <selection pane="bottomRight" activeCell="I63" sqref="I63"/>
      <pageMargins left="0.7" right="0.7" top="0.75" bottom="0.75" header="0.3" footer="0.3"/>
      <pageSetup paperSize="9" orientation="portrait" r:id="rId28"/>
    </customSheetView>
    <customSheetView guid="{7B0D9065-CDDA-46D7-82E4-85FCC26CEAA5}" scale="70">
      <pane xSplit="1" ySplit="1" topLeftCell="B2" activePane="bottomRight" state="frozen"/>
      <selection pane="bottomRight" activeCell="A61" sqref="A61"/>
      <pageMargins left="0.7" right="0.7" top="0.75" bottom="0.75" header="0.3" footer="0.3"/>
      <pageSetup paperSize="9" orientation="portrait" r:id="rId29"/>
    </customSheetView>
  </customSheetViews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Galrica, Pedro Nuno</cp:lastModifiedBy>
  <cp:lastPrinted>2016-08-01T10:28:32Z</cp:lastPrinted>
  <dcterms:created xsi:type="dcterms:W3CDTF">2016-04-22T16:32:18Z</dcterms:created>
  <dcterms:modified xsi:type="dcterms:W3CDTF">2025-02-04T16:08:15Z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{E3639F03-6961-43D4-8608-33C05940D7EB}</vt:lpwstr>
  </property>
  <property fmtid="{D5CDD505-2E9C-101B-9397-08002B2CF9AE}" pid="3" name="MSIP_Label_23da18b0-dae3-4c1e-8278-86f688a3028c_Enabled">
    <vt:lpwstr>true</vt:lpwstr>
  </property>
  <property fmtid="{D5CDD505-2E9C-101B-9397-08002B2CF9AE}" pid="4" name="MSIP_Label_23da18b0-dae3-4c1e-8278-86f688a3028c_SetDate">
    <vt:lpwstr>2025-03-04T10:28:25Z</vt:lpwstr>
  </property>
  <property fmtid="{D5CDD505-2E9C-101B-9397-08002B2CF9AE}" pid="5" name="MSIP_Label_23da18b0-dae3-4c1e-8278-86f688a3028c_Method">
    <vt:lpwstr>Standard</vt:lpwstr>
  </property>
  <property fmtid="{D5CDD505-2E9C-101B-9397-08002B2CF9AE}" pid="6" name="MSIP_Label_23da18b0-dae3-4c1e-8278-86f688a3028c_Name">
    <vt:lpwstr>ECB-RESTRICTED</vt:lpwstr>
  </property>
  <property fmtid="{D5CDD505-2E9C-101B-9397-08002B2CF9AE}" pid="7" name="MSIP_Label_23da18b0-dae3-4c1e-8278-86f688a3028c_SiteId">
    <vt:lpwstr>b84ee435-4816-49d2-8d92-e740dbda4064</vt:lpwstr>
  </property>
  <property fmtid="{D5CDD505-2E9C-101B-9397-08002B2CF9AE}" pid="8" name="MSIP_Label_23da18b0-dae3-4c1e-8278-86f688a3028c_ActionId">
    <vt:lpwstr>a5eab094-1417-4751-bca5-6f2a3dcfecca</vt:lpwstr>
  </property>
  <property fmtid="{D5CDD505-2E9C-101B-9397-08002B2CF9AE}" pid="9" name="MSIP_Label_23da18b0-dae3-4c1e-8278-86f688a3028c_ContentBits">
    <vt:lpwstr>0</vt:lpwstr>
  </property>
</Properties>
</file>