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FS\"/>
    </mc:Choice>
  </mc:AlternateContent>
  <bookViews>
    <workbookView xWindow="-120" yWindow="-120" windowWidth="29040" windowHeight="1752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<sst xmlns="http://schemas.openxmlformats.org/spreadsheetml/2006/main" count="1399" uniqueCount="1311">
  <si>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</si>
  <si>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</si>
  <si>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</si>
  <si>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</si>
  <si>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</si>
  <si>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</si>
  <si>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</si>
  <si>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</si>
  <si>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</si>
  <si>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</si>
  <si>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</si>
  <si>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</si>
  <si>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</si>
  <si>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</si>
  <si>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</si>
  <si>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</si>
  <si>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</si>
  <si>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</si>
  <si>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</si>
  <si>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</si>
  <si>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</si>
  <si>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</si>
  <si>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</si>
  <si>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</si>
  <si>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</si>
  <si>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</si>
  <si>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</si>
  <si>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</si>
  <si>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</si>
  <si>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</si>
  <si>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</si>
  <si>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</si>
  <si>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</si>
  <si>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</si>
  <si>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</si>
  <si>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</si>
  <si>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</si>
  <si>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</si>
  <si>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</si>
  <si>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</si>
  <si>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</si>
  <si>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</si>
  <si>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</si>
  <si>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</si>
  <si>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</si>
  <si>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</si>
  <si>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</si>
  <si>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</si>
  <si>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</si>
  <si>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</si>
  <si>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</si>
  <si>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</si>
  <si>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</si>
  <si>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</si>
  <si>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</si>
  <si>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</si>
  <si>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</si>
  <si>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</si>
  <si>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</si>
  <si>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</si>
  <si>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</si>
  <si>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</si>
  <si>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</si>
  <si>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</si>
  <si>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</si>
  <si>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</si>
  <si>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</si>
  <si>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</si>
  <si>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</si>
  <si>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</si>
  <si>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</si>
  <si>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</si>
  <si>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</si>
  <si>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</si>
  <si>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</si>
  <si>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</si>
  <si>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</si>
  <si>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</si>
  <si>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</si>
  <si>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</si>
  <si>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</si>
  <si>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</si>
  <si>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</si>
  <si>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</si>
  <si>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</si>
  <si>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</si>
  <si>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</si>
  <si>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</si>
  <si>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</si>
  <si>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</si>
  <si>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</si>
  <si>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</si>
  <si>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</si>
  <si>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</si>
  <si>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</si>
  <si>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</si>
  <si>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</si>
  <si>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</si>
  <si>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</si>
  <si>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</si>
  <si>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</si>
  <si>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</si>
  <si>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</si>
  <si>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</si>
  <si>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</si>
  <si>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</si>
  <si>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</si>
  <si>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</si>
  <si>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</si>
  <si>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</si>
  <si>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</si>
  <si>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</si>
  <si>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</si>
  <si>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</si>
  <si>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</si>
  <si>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</si>
  <si>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</si>
  <si>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</si>
  <si>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</si>
  <si>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</si>
  <si>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</si>
  <si>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</si>
  <si>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</si>
  <si>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</si>
  <si>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</si>
  <si>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</si>
  <si>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</si>
  <si>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</si>
  <si>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</si>
  <si>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</si>
  <si>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</si>
  <si>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</si>
  <si>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</si>
  <si>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</si>
  <si>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</si>
  <si>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</si>
  <si>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</si>
  <si>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</si>
  <si>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</si>
  <si>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</si>
  <si>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</si>
  <si>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</si>
  <si>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</si>
  <si>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</si>
  <si>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</si>
  <si>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</si>
  <si>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</si>
  <si>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</si>
  <si>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</si>
  <si>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</si>
  <si>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</si>
  <si>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</si>
  <si>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</si>
  <si>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</si>
  <si>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</si>
  <si>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</si>
  <si>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</si>
  <si>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</si>
  <si>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</si>
  <si>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</si>
  <si>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</si>
  <si>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</si>
  <si>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</si>
  <si>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</si>
  <si>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</si>
  <si>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</si>
  <si>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</si>
  <si>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</si>
  <si>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</si>
  <si>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</si>
  <si>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</si>
  <si>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</si>
  <si>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</si>
  <si>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</si>
  <si>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</si>
  <si>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</si>
  <si>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</si>
  <si>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</si>
  <si>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</si>
  <si>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</si>
  <si>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</si>
  <si>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</si>
  <si>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</si>
  <si>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</si>
  <si>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</si>
  <si>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</si>
  <si>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</si>
  <si>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</si>
  <si>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</si>
  <si>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</si>
  <si>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</si>
  <si>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</si>
  <si>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</si>
  <si>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</si>
  <si>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</si>
  <si>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</si>
  <si>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</si>
  <si>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</si>
  <si>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</si>
  <si>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</si>
  <si>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</si>
  <si>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</si>
  <si>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</si>
  <si>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</si>
  <si>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</si>
  <si>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</si>
  <si>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</si>
  <si>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</si>
  <si>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</si>
  <si>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</si>
  <si>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</si>
  <si>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</si>
  <si>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</si>
  <si>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</si>
  <si>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</si>
  <si>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</si>
  <si>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</si>
  <si>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</si>
  <si>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</si>
  <si>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</si>
  <si>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</si>
  <si>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</si>
  <si>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</si>
  <si>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</si>
  <si>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</si>
  <si>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</si>
  <si>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</si>
  <si>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</si>
  <si>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</si>
  <si>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</si>
  <si>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</si>
  <si>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</si>
  <si>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</si>
  <si>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</si>
  <si>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</si>
  <si>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</si>
  <si>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</si>
  <si>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</si>
  <si>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</si>
  <si>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</si>
  <si>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</si>
  <si>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</si>
  <si>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</si>
  <si>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</si>
  <si>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</si>
  <si>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</si>
  <si>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</si>
  <si>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</si>
  <si>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</si>
  <si>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</si>
  <si>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</si>
  <si>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</si>
  <si>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</si>
  <si>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</si>
  <si>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</si>
  <si>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</si>
  <si>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</si>
  <si>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</si>
  <si>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</si>
  <si>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</si>
  <si>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</si>
  <si>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</si>
  <si>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</si>
  <si>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</si>
  <si>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</si>
  <si>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</si>
  <si>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</si>
  <si>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</si>
  <si>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</si>
  <si>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</si>
  <si>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</si>
  <si>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</si>
  <si>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</si>
  <si>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</si>
  <si>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</si>
  <si>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</si>
  <si>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</si>
  <si>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</si>
  <si>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</si>
  <si>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</si>
  <si>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</si>
  <si>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</si>
  <si>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</si>
  <si>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</si>
  <si>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</si>
  <si>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</si>
  <si>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</si>
  <si>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</si>
  <si>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</si>
  <si>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</si>
  <si>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</si>
  <si>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</si>
  <si>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</si>
  <si>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</si>
  <si>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</si>
  <si>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</si>
  <si>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</si>
  <si>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</si>
  <si>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</si>
  <si>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</si>
  <si>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</si>
  <si>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</si>
  <si>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</si>
  <si>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</si>
  <si>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</si>
  <si>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</si>
  <si>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</si>
  <si>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</si>
  <si>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</si>
  <si>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</si>
  <si>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</si>
  <si>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</si>
  <si>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</si>
  <si>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</si>
  <si>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</si>
  <si>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</si>
  <si>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</si>
  <si>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</si>
  <si>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</si>
  <si>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</si>
  <si>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</si>
  <si>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</si>
  <si>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</si>
  <si>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</si>
  <si>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</si>
  <si>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</si>
  <si>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</si>
  <si>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</si>
  <si>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</si>
  <si>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</si>
  <si>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</si>
  <si>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</si>
  <si>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</si>
  <si>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</si>
  <si>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</si>
  <si>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</si>
  <si>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</si>
  <si>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</si>
  <si>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</si>
  <si>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</si>
  <si>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</si>
  <si>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</si>
  <si>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</si>
  <si>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</si>
  <si>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</si>
  <si>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</si>
  <si>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</si>
  <si>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</si>
  <si>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</si>
  <si>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</si>
  <si>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</si>
  <si>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</si>
  <si>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</si>
  <si>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</si>
  <si>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</si>
  <si>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</si>
  <si>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</si>
  <si>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</si>
  <si>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</si>
  <si>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</si>
  <si>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</si>
  <si>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</si>
  <si>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</si>
  <si>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</si>
  <si>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</si>
  <si>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</si>
  <si>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</si>
  <si>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</si>
  <si>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</si>
  <si>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</si>
  <si>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</si>
  <si>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</si>
  <si>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</si>
  <si>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</si>
  <si>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</si>
  <si>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</si>
  <si>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</si>
  <si>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</si>
  <si>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</si>
  <si>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</si>
  <si>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</si>
  <si>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</si>
  <si>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</si>
  <si>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</si>
  <si>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</si>
  <si>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</si>
  <si>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</si>
  <si>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</si>
  <si>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</si>
  <si>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</si>
  <si>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</si>
  <si>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</si>
  <si>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</si>
  <si>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</si>
  <si>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</si>
  <si>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</si>
  <si>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</si>
  <si>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</si>
  <si>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</si>
  <si>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</si>
  <si>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</si>
  <si>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</si>
  <si>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</si>
  <si>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</si>
  <si>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</si>
  <si>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</si>
  <si>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</si>
  <si>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</si>
  <si>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</si>
  <si>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</si>
  <si>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</si>
  <si>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</si>
  <si>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</si>
  <si>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</si>
  <si>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</si>
  <si>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</si>
  <si>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</si>
  <si>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</si>
  <si>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</si>
  <si>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</si>
  <si>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</si>
  <si>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</si>
  <si>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</si>
  <si>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</si>
  <si>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</si>
  <si>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</si>
  <si>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</si>
  <si>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</si>
  <si>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</si>
  <si>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</si>
  <si>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</si>
  <si>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</si>
  <si>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</si>
  <si>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</si>
  <si>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</si>
  <si>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</si>
  <si>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</si>
  <si>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</si>
  <si>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</si>
  <si>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</si>
  <si>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</si>
  <si>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</si>
  <si>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</si>
  <si>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</si>
  <si>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</si>
  <si>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</si>
  <si>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</si>
  <si>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</si>
  <si>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</si>
  <si>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</si>
  <si>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</si>
  <si>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</si>
  <si>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</si>
  <si>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</si>
  <si>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</si>
  <si>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</si>
  <si>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</si>
  <si>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</si>
  <si>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</si>
  <si>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</si>
  <si>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</si>
  <si>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</si>
  <si>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</si>
  <si>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</si>
  <si>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</si>
  <si>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</si>
  <si>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</si>
  <si>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</si>
  <si>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</si>
  <si>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</si>
  <si>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</si>
  <si>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</si>
  <si>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</si>
  <si>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</si>
  <si>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</si>
  <si>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</si>
  <si>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</si>
  <si>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</si>
  <si>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</si>
  <si>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</si>
  <si>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</si>
  <si>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</si>
  <si>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</si>
  <si>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</si>
  <si>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</si>
  <si>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</si>
  <si>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</si>
  <si>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</si>
  <si>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</si>
  <si>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</si>
  <si>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</si>
  <si>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</si>
  <si>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</si>
  <si>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</si>
  <si>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</si>
  <si>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</si>
  <si>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</si>
  <si>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</si>
  <si>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</si>
  <si>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</si>
  <si>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</si>
  <si>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</si>
  <si>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</si>
  <si>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</si>
  <si>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</si>
  <si>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</si>
  <si>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</si>
  <si>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</si>
  <si>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</si>
  <si>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</si>
  <si>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</si>
  <si>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</si>
  <si>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</si>
  <si>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</si>
  <si>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</si>
  <si>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</si>
  <si>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</si>
  <si>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</si>
  <si>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</si>
  <si>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</si>
  <si>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</si>
  <si>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</si>
  <si>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</si>
  <si>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</si>
  <si>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</si>
  <si>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</si>
  <si>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</si>
  <si>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</si>
  <si>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</si>
  <si>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</si>
  <si>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</si>
  <si>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</si>
  <si>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</si>
  <si>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</si>
  <si>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</si>
  <si>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</si>
  <si>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</si>
  <si>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</si>
  <si>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</si>
  <si>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</si>
  <si>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</si>
  <si>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</si>
  <si>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</si>
  <si>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</si>
  <si>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</si>
  <si>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</si>
  <si>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</si>
  <si>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</si>
  <si>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</si>
  <si>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</si>
  <si>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</si>
  <si>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</si>
  <si>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</si>
  <si>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</si>
  <si>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</si>
  <si>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</si>
  <si>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</si>
  <si>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</si>
  <si>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</si>
  <si>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</si>
  <si>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</si>
  <si>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</si>
  <si>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</si>
  <si>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</si>
  <si>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</si>
  <si>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</si>
  <si>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</si>
  <si>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</si>
  <si>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</si>
  <si>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</si>
  <si>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</si>
  <si>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</si>
  <si>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</si>
  <si>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</si>
  <si>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</si>
  <si>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</si>
  <si>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</si>
  <si>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</si>
  <si>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</si>
  <si>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</si>
  <si>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</si>
  <si>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</si>
  <si>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</si>
  <si>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</si>
  <si>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</si>
  <si>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</si>
  <si>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</si>
  <si>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</si>
  <si>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</si>
  <si>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</si>
  <si>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</si>
  <si>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</si>
  <si>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</si>
  <si>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</si>
  <si>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</si>
  <si>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</si>
  <si>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</si>
  <si>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</si>
  <si>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</si>
  <si>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</si>
  <si>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</si>
  <si>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</si>
  <si>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</si>
  <si>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</si>
  <si>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</si>
  <si>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</si>
  <si>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</si>
  <si>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</si>
  <si>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</si>
  <si>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</si>
  <si>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</si>
  <si>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</si>
  <si>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</si>
  <si>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</si>
  <si>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</si>
  <si>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</si>
  <si>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</si>
  <si>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</si>
  <si>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</si>
  <si>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</si>
  <si>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</si>
  <si>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</si>
  <si>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</si>
  <si>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</si>
  <si>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</si>
  <si>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</si>
  <si>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</si>
  <si>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</si>
  <si>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</si>
  <si>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</si>
  <si>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</si>
  <si>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</si>
  <si>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</si>
  <si>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</si>
  <si>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</si>
  <si>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</si>
  <si>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</si>
  <si>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</si>
  <si>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</si>
  <si>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</si>
  <si>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</si>
  <si>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</si>
  <si>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</si>
  <si>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</si>
  <si>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</si>
  <si>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</si>
  <si>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</si>
  <si>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</si>
  <si>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</si>
  <si>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</si>
  <si>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</si>
  <si>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</si>
  <si>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</si>
  <si>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</si>
  <si>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</si>
  <si>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</si>
  <si>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</si>
  <si>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</si>
  <si>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</si>
  <si>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</si>
  <si>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</si>
  <si>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</si>
  <si>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</si>
  <si>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</si>
  <si>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</si>
  <si>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</si>
  <si>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</si>
  <si>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</si>
  <si>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</si>
  <si>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</si>
  <si>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</si>
  <si>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</si>
  <si>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</si>
  <si>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</si>
  <si>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</si>
  <si>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</si>
  <si>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</si>
  <si>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</si>
  <si>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</si>
  <si>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</si>
  <si>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</si>
  <si>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</si>
  <si>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</si>
  <si>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</si>
  <si>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</si>
  <si>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</si>
  <si>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</si>
  <si>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</si>
  <si>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</si>
  <si>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</si>
  <si>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</si>
  <si>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</si>
  <si>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</si>
  <si>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</si>
  <si>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</si>
  <si>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</si>
  <si>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</si>
  <si>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</si>
  <si>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</si>
  <si>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</si>
  <si>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</si>
  <si>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</si>
  <si>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</si>
  <si>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</si>
  <si>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</si>
  <si>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</si>
  <si>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</si>
  <si>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</si>
  <si>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</si>
  <si>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</si>
  <si>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</si>
  <si>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</si>
  <si>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</si>
  <si>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</si>
  <si>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</si>
  <si>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</si>
  <si>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</si>
  <si>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</si>
  <si>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</si>
  <si>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</si>
  <si>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</si>
  <si>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</si>
  <si>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</si>
  <si>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</si>
  <si>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</si>
  <si>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</si>
  <si>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</si>
  <si>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</si>
  <si>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</si>
  <si>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</si>
  <si>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</si>
  <si>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</si>
  <si>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</si>
  <si>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</si>
  <si>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</si>
  <si>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</si>
  <si>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</si>
  <si>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</si>
  <si>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</si>
  <si>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</si>
  <si>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</si>
  <si>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</si>
  <si>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</si>
  <si>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</si>
  <si>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</si>
  <si>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</si>
  <si>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</si>
  <si>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</si>
  <si>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</si>
  <si>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</si>
  <si>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</si>
  <si>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</si>
  <si>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</si>
  <si>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</si>
  <si>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</si>
  <si>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</si>
  <si>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</si>
  <si>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</si>
  <si>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</si>
  <si>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</si>
  <si>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</si>
  <si>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</si>
  <si>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</si>
  <si>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</si>
  <si>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</si>
  <si>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</si>
  <si>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</si>
  <si>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</si>
  <si>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</si>
  <si>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</si>
  <si>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</si>
  <si>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</si>
  <si>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</si>
  <si>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</si>
  <si>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</si>
  <si>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</si>
  <si>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</si>
  <si>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</si>
  <si>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</si>
  <si>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</si>
  <si>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</si>
  <si>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</si>
  <si>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</si>
  <si>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</si>
  <si>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</si>
  <si>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</si>
  <si>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</si>
  <si>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</si>
  <si>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</si>
  <si>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</si>
  <si>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</si>
  <si>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</si>
  <si>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</si>
  <si>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</si>
  <si>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</si>
  <si>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</si>
  <si>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</si>
  <si>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</si>
  <si>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</si>
  <si>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</si>
  <si>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</si>
  <si>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</si>
  <si>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</si>
  <si>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</si>
  <si>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</si>
  <si>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</si>
  <si>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</si>
  <si>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</si>
  <si>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</si>
  <si>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</si>
  <si>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</si>
  <si>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</si>
  <si>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</si>
  <si>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</si>
  <si>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</si>
  <si>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</si>
  <si>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</si>
  <si>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</si>
  <si>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</si>
  <si>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</si>
  <si>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</si>
  <si>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</si>
  <si>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</si>
  <si>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</si>
  <si>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</si>
  <si>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</si>
  <si>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</si>
  <si>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</si>
  <si>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</si>
  <si>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</si>
  <si>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</si>
  <si>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</si>
  <si>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</si>
  <si>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</si>
  <si>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</si>
  <si>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</si>
  <si>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</si>
  <si>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</si>
  <si>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</si>
  <si>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</si>
  <si>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</si>
  <si>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</si>
  <si>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</si>
  <si>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</si>
  <si>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</si>
  <si>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</si>
  <si>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</si>
  <si>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</si>
  <si>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</si>
  <si>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</si>
  <si>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</si>
  <si>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</si>
  <si>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</si>
  <si>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</si>
  <si>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</si>
  <si>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</si>
  <si>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</si>
  <si>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</si>
  <si>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</si>
  <si>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</si>
  <si>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</si>
  <si>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</si>
  <si>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</si>
  <si>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</si>
  <si>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</si>
  <si>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</si>
  <si>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</si>
  <si>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</si>
  <si>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</si>
  <si>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</si>
  <si>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</si>
  <si>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</si>
  <si>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</si>
  <si>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</si>
  <si>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</si>
  <si>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</si>
  <si>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</si>
  <si>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</si>
  <si>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</si>
  <si>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</si>
  <si>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</si>
  <si>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</si>
  <si>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</si>
  <si>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</si>
  <si>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</si>
  <si>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</si>
  <si>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</si>
  <si>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</si>
  <si>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</si>
  <si>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</si>
  <si>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</si>
  <si>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</si>
  <si>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</si>
  <si>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</si>
  <si>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</si>
  <si>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</si>
  <si>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</si>
  <si>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</si>
  <si>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</si>
  <si>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</si>
  <si>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</si>
  <si>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</si>
  <si>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</si>
  <si>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</si>
  <si>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</si>
  <si>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</si>
  <si>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</si>
  <si>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</si>
  <si>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</si>
  <si>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</si>
  <si>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</si>
  <si>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</si>
  <si>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</si>
  <si>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</si>
  <si>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</si>
  <si>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</si>
  <si>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</si>
  <si>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</si>
  <si>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</si>
  <si>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</si>
  <si>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</si>
  <si>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</si>
  <si>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</si>
  <si>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</si>
  <si>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</si>
  <si>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</si>
  <si>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</si>
  <si>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</si>
  <si>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</si>
  <si>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</si>
  <si>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</si>
  <si>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</si>
  <si>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</si>
  <si>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</si>
  <si>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</si>
  <si>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</si>
  <si>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</si>
  <si>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</si>
  <si>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</si>
  <si>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</si>
  <si>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</si>
  <si>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</si>
  <si>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</si>
  <si>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</si>
  <si>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</si>
  <si>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</si>
  <si>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</si>
  <si>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</si>
  <si>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</si>
  <si>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</si>
  <si>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</si>
  <si>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</si>
  <si>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</si>
  <si>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</si>
  <si>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</si>
  <si>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</si>
  <si>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</si>
  <si>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</si>
  <si>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</si>
  <si>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</si>
  <si>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</si>
  <si>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</si>
  <si>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</si>
  <si>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</si>
  <si>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</si>
  <si>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</si>
  <si>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</si>
  <si>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</si>
  <si>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</si>
  <si>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</si>
  <si>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</si>
  <si>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</si>
  <si>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</si>
  <si>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</si>
  <si>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</si>
  <si>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</si>
  <si>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</si>
  <si>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</si>
  <si>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</si>
  <si>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</si>
  <si>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</si>
  <si>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</si>
  <si>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</si>
  <si>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</si>
  <si>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</si>
  <si>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</si>
  <si>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</si>
  <si>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</si>
  <si>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</si>
  <si>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</si>
  <si>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</si>
  <si>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</si>
  <si>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</si>
  <si>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</si>
  <si>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</si>
  <si>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</si>
  <si>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</si>
  <si>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</si>
  <si>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</si>
  <si>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</si>
  <si>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</si>
  <si>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</si>
  <si>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</si>
  <si>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</si>
  <si>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</si>
  <si>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</si>
  <si>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</si>
  <si>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</si>
  <si>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</si>
  <si>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</si>
  <si>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</si>
  <si>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</si>
  <si>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</si>
  <si>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</si>
  <si>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</si>
  <si>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</si>
  <si>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</si>
  <si>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</si>
  <si>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</si>
  <si>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</si>
  <si>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</si>
  <si>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</si>
  <si>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</si>
  <si>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</si>
  <si>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</si>
  <si>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</si>
  <si>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</si>
  <si>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</si>
  <si>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</si>
  <si>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</si>
  <si>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</si>
  <si>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</si>
  <si>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</si>
  <si>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</si>
  <si>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</si>
  <si>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</si>
  <si>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</si>
  <si>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</si>
  <si>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</si>
  <si>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</si>
  <si>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</si>
  <si>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</si>
  <si>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</si>
  <si>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</si>
  <si>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</si>
  <si>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</si>
  <si>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</si>
  <si>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</si>
  <si>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</si>
  <si>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</si>
  <si>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</si>
  <si>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</si>
  <si>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</si>
  <si>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</si>
  <si>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</si>
  <si>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</si>
  <si>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</si>
  <si>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</si>
  <si>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</si>
  <si>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</si>
  <si>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</si>
  <si>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</si>
  <si>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</si>
  <si>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</si>
  <si>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</si>
  <si>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</si>
  <si>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</si>
  <si>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</si>
  <si>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</si>
  <si>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</si>
  <si>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</si>
  <si>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</si>
  <si>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</si>
  <si>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</si>
  <si>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</si>
  <si>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</si>
  <si>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</si>
  <si>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</si>
  <si>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</si>
  <si>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</si>
  <si>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</si>
  <si>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</si>
  <si>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</si>
  <si>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</si>
  <si>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</si>
  <si>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</si>
  <si>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</si>
  <si>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</si>
  <si>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</si>
  <si>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</si>
  <si>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</si>
  <si>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</si>
  <si>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</si>
  <si>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</si>
  <si>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</si>
  <si>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</si>
  <si>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</si>
  <si>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</si>
  <si>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</si>
  <si>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</si>
  <si>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</si>
  <si>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</si>
  <si>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</si>
  <si>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</si>
  <si>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</si>
  <si>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</si>
  <si>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</si>
  <si>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</si>
  <si>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</si>
  <si>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</si>
  <si>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</si>
  <si>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</si>
  <si>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</si>
  <si>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</si>
  <si>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</si>
  <si>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</si>
  <si>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</si>
  <si>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</si>
  <si>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</si>
  <si>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</si>
  <si>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</si>
  <si>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</si>
  <si>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</si>
  <si>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</si>
  <si>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</si>
  <si>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</si>
  <si>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</si>
  <si>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</si>
  <si>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</si>
  <si>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</si>
  <si>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</si>
  <si>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</si>
  <si>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</si>
  <si>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</si>
  <si>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</si>
  <si>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</si>
  <si>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</si>
  <si>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</si>
  <si>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</si>
  <si>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</si>
  <si>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</si>
  <si>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</si>
  <si>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</si>
  <si>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</si>
  <si>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</si>
  <si>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</si>
  <si>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</si>
  <si>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</si>
  <si>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</si>
  <si>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</si>
  <si>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</si>
  <si>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</si>
  <si>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</si>
  <si>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</si>
  <si>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</si>
  <si>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</si>
  <si>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</si>
  <si>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</si>
  <si>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</si>
  <si>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</si>
  <si>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</si>
  <si>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</si>
  <si>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</si>
  <si>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</si>
  <si>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</si>
  <si>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</si>
  <si>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</si>
  <si>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</si>
  <si>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</si>
  <si>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</si>
  <si>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</si>
  <si>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</si>
  <si>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</si>
  <si>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</si>
  <si>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</si>
  <si>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</si>
  <si>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</si>
  <si>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</si>
  <si>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</si>
  <si>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</si>
  <si>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</si>
  <si>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</si>
  <si>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</si>
  <si>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</si>
  <si>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</si>
  <si>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</si>
  <si>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</si>
  <si>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</si>
  <si>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</si>
  <si>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</si>
  <si>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</si>
  <si>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</si>
  <si>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</si>
  <si>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</si>
  <si>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</si>
  <si>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</si>
  <si>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</si>
  <si>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</si>
  <si>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</si>
  <si>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</si>
  <si>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</si>
  <si>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</si>
  <si>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</si>
  <si>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</si>
  <si>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</si>
  <si>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</si>
  <si>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</si>
  <si>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</si>
  <si>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</si>
  <si>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</si>
  <si>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</si>
  <si>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</si>
  <si>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</si>
  <si>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</si>
  <si>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</si>
  <si>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</si>
  <si>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</si>
  <si>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</si>
  <si>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</si>
  <si>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</si>
  <si>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</si>
  <si>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</si>
  <si>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</si>
  <si>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</si>
  <si>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</si>
  <si>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</si>
  <si>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</si>
  <si>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</si>
  <si>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</si>
  <si>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</si>
  <si>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</si>
  <si>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</si>
  <si>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</si>
  <si>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</si>
  <si>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</si>
  <si>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</si>
  <si>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</si>
  <si>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</si>
  <si>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</si>
  <si>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</si>
  <si>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</si>
  <si>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</si>
  <si>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</si>
  <si>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</si>
  <si>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</si>
  <si>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</si>
  <si>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</si>
  <si>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</si>
  <si>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</si>
  <si>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</si>
  <si>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</si>
  <si>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</si>
  <si>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</si>
  <si>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</si>
  <si>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</si>
  <si>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</si>
  <si>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</si>
  <si>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</si>
  <si>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</si>
  <si>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</si>
  <si>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</si>
  <si>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</si>
  <si>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</si>
  <si>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</si>
  <si>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</si>
  <si>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</si>
  <si>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</si>
  <si>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</si>
  <si>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</si>
  <si>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</si>
  <si>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</si>
  <si>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</si>
  <si>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</si>
  <si>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</si>
  <si>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</si>
  <si>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</si>
  <si>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</si>
  <si>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</si>
  <si>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</si>
  <si>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</si>
  <si>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</si>
  <si>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</si>
  <si>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</si>
  <si>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</si>
  <si>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</si>
  <si>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</si>
  <si>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</si>
  <si>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</si>
  <si>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</si>
  <si>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</si>
  <si>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</si>
  <si>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</si>
  <si>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</si>
  <si>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</si>
  <si>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</si>
  <si>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</si>
  <si>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</si>
  <si>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</si>
  <si>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</si>
  <si>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</si>
  <si>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</si>
  <si>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</si>
  <si>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</si>
  <si>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</si>
  <si>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</si>
  <si>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</si>
  <si>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</si>
  <si>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</si>
  <si>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</si>
  <si>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</si>
  <si>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03.05.2024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</si>
</sst>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48"/>
    </row>
    <row r="3" spans="1:25" s="1" customFormat="1" ht="11.85" customHeight="1" x14ac:dyDescent="0.2">
      <c r="A3" s="49"/>
      <c r="B3" s="49"/>
    </row>
    <row r="4" spans="1:25" s="1" customFormat="1" ht="22.15" customHeight="1" x14ac:dyDescent="0.2">
      <c r="A4" s="26" t="s">
        <v>0</v>
      </c>
      <c r="B4" s="36" t="s">
        <v>1310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46" t="s">
        <v>23</v>
      </c>
      <c r="B8" s="47"/>
      <c r="C8" s="43">
        <v>14962</v>
      </c>
      <c r="D8" s="43">
        <v>220543</v>
      </c>
      <c r="E8" s="43">
        <v>17</v>
      </c>
      <c r="F8" s="43">
        <v>791</v>
      </c>
      <c r="G8" s="43">
        <v>9998</v>
      </c>
      <c r="H8" s="43">
        <v>18528</v>
      </c>
      <c r="I8" s="43">
        <v>160343</v>
      </c>
      <c r="J8" s="43">
        <v>1</v>
      </c>
      <c r="K8" s="43">
        <v>161322</v>
      </c>
      <c r="L8" s="43">
        <v>914</v>
      </c>
      <c r="M8" s="43">
        <v>438</v>
      </c>
      <c r="N8" s="43">
        <v>384</v>
      </c>
      <c r="O8" s="43">
        <v>148</v>
      </c>
      <c r="P8" s="43">
        <v>10</v>
      </c>
      <c r="Q8" s="43">
        <v>40297</v>
      </c>
      <c r="R8" s="43">
        <v>18423</v>
      </c>
      <c r="S8" s="43">
        <v>25176</v>
      </c>
      <c r="T8" s="43">
        <v>209</v>
      </c>
      <c r="U8" s="43">
        <v>2085</v>
      </c>
      <c r="V8" s="43">
        <v>3226</v>
      </c>
      <c r="W8" s="43">
        <v>33329</v>
      </c>
      <c r="X8" s="43">
        <v>0</v>
      </c>
      <c r="Y8" s="43">
        <v>711144</v>
      </c>
    </row>
    <row r="9" spans="1:25" s="1" customFormat="1" ht="21.6" customHeight="1" x14ac:dyDescent="0.25">
      <c r="A9" s="46" t="s">
        <v>24</v>
      </c>
      <c r="B9" s="47"/>
      <c r="C9" s="43">
        <v>24495</v>
      </c>
      <c r="D9" s="43">
        <v>92106</v>
      </c>
      <c r="E9" s="43">
        <v>2171</v>
      </c>
      <c r="F9" s="43">
        <v>10525</v>
      </c>
      <c r="G9" s="43">
        <v>5364</v>
      </c>
      <c r="H9" s="43">
        <v>77714</v>
      </c>
      <c r="I9" s="43">
        <v>72413</v>
      </c>
      <c r="J9" s="43">
        <v>2775</v>
      </c>
      <c r="K9" s="43">
        <v>77727</v>
      </c>
      <c r="L9" s="43">
        <v>1125</v>
      </c>
      <c r="M9" s="43">
        <v>4199</v>
      </c>
      <c r="N9" s="43">
        <v>4989</v>
      </c>
      <c r="O9" s="43">
        <v>2586</v>
      </c>
      <c r="P9" s="43">
        <v>1312</v>
      </c>
      <c r="Q9" s="43">
        <v>26317</v>
      </c>
      <c r="R9" s="43">
        <v>11266</v>
      </c>
      <c r="S9" s="43">
        <v>9092</v>
      </c>
      <c r="T9" s="43">
        <v>2252</v>
      </c>
      <c r="U9" s="43">
        <v>8319</v>
      </c>
      <c r="V9" s="43">
        <v>12547</v>
      </c>
      <c r="W9" s="43">
        <v>56280</v>
      </c>
      <c r="X9" s="43">
        <v>0</v>
      </c>
      <c r="Y9" s="43">
        <v>505574</v>
      </c>
    </row>
    <row r="10" spans="1:25" s="1" customFormat="1" ht="21.6" customHeight="1" x14ac:dyDescent="0.2">
      <c r="A10" s="52" t="s">
        <v>25</v>
      </c>
      <c r="B10" s="53"/>
      <c r="C10" s="39">
        <v>16133</v>
      </c>
      <c r="D10" s="39">
        <v>57881</v>
      </c>
      <c r="E10" s="39">
        <v>489</v>
      </c>
      <c r="F10" s="39">
        <v>6304</v>
      </c>
      <c r="G10" s="39">
        <v>1732</v>
      </c>
      <c r="H10" s="39">
        <v>19596</v>
      </c>
      <c r="I10" s="39">
        <v>46093</v>
      </c>
      <c r="J10" s="39">
        <v>1216</v>
      </c>
      <c r="K10" s="39">
        <v>33155</v>
      </c>
      <c r="L10" s="39">
        <v>632</v>
      </c>
      <c r="M10" s="39">
        <v>539</v>
      </c>
      <c r="N10" s="39">
        <v>870</v>
      </c>
      <c r="O10" s="39">
        <v>2410</v>
      </c>
      <c r="P10" s="39">
        <v>381</v>
      </c>
      <c r="Q10" s="39">
        <v>20980</v>
      </c>
      <c r="R10" s="39">
        <v>8311</v>
      </c>
      <c r="S10" s="39">
        <v>4346</v>
      </c>
      <c r="T10" s="39">
        <v>1161</v>
      </c>
      <c r="U10" s="39">
        <v>1940</v>
      </c>
      <c r="V10" s="39">
        <v>5312</v>
      </c>
      <c r="W10" s="39">
        <v>2144</v>
      </c>
      <c r="X10" s="39">
        <v>0</v>
      </c>
      <c r="Y10" s="39">
        <v>231624</v>
      </c>
    </row>
    <row r="11" spans="1:25" s="1" customFormat="1" ht="21.6" customHeight="1" x14ac:dyDescent="0.2">
      <c r="A11" s="52" t="s">
        <v>26</v>
      </c>
      <c r="B11" s="53"/>
      <c r="C11" s="39">
        <v>8362</v>
      </c>
      <c r="D11" s="39">
        <v>34226</v>
      </c>
      <c r="E11" s="39">
        <v>1682</v>
      </c>
      <c r="F11" s="39">
        <v>4221</v>
      </c>
      <c r="G11" s="39">
        <v>3632</v>
      </c>
      <c r="H11" s="39">
        <v>58118</v>
      </c>
      <c r="I11" s="39">
        <v>26320</v>
      </c>
      <c r="J11" s="39">
        <v>1560</v>
      </c>
      <c r="K11" s="39">
        <v>44572</v>
      </c>
      <c r="L11" s="39">
        <v>493</v>
      </c>
      <c r="M11" s="39">
        <v>3659</v>
      </c>
      <c r="N11" s="39">
        <v>4118</v>
      </c>
      <c r="O11" s="39">
        <v>177</v>
      </c>
      <c r="P11" s="39">
        <v>931</v>
      </c>
      <c r="Q11" s="39">
        <v>5337</v>
      </c>
      <c r="R11" s="39">
        <v>2955</v>
      </c>
      <c r="S11" s="39">
        <v>4745</v>
      </c>
      <c r="T11" s="39">
        <v>1090</v>
      </c>
      <c r="U11" s="39">
        <v>6378</v>
      </c>
      <c r="V11" s="39">
        <v>7236</v>
      </c>
      <c r="W11" s="39">
        <v>54137</v>
      </c>
      <c r="X11" s="39">
        <v>0</v>
      </c>
      <c r="Y11" s="39">
        <v>273949</v>
      </c>
    </row>
    <row r="12" spans="1:25" s="1" customFormat="1" ht="21.6" customHeight="1" x14ac:dyDescent="0.25">
      <c r="A12" s="46" t="s">
        <v>27</v>
      </c>
      <c r="B12" s="47"/>
      <c r="C12" s="43">
        <v>244</v>
      </c>
      <c r="D12" s="43">
        <v>0</v>
      </c>
      <c r="E12" s="43">
        <v>278</v>
      </c>
      <c r="F12" s="43">
        <v>226</v>
      </c>
      <c r="G12" s="43">
        <v>366</v>
      </c>
      <c r="H12" s="43">
        <v>965</v>
      </c>
      <c r="I12" s="43">
        <v>4640</v>
      </c>
      <c r="J12" s="43">
        <v>406</v>
      </c>
      <c r="K12" s="43">
        <v>1584</v>
      </c>
      <c r="L12" s="43">
        <v>30</v>
      </c>
      <c r="M12" s="43">
        <v>617</v>
      </c>
      <c r="N12" s="43">
        <v>494</v>
      </c>
      <c r="O12" s="43">
        <v>368</v>
      </c>
      <c r="P12" s="43">
        <v>337</v>
      </c>
      <c r="Q12" s="43">
        <v>1165</v>
      </c>
      <c r="R12" s="43">
        <v>461</v>
      </c>
      <c r="S12" s="43">
        <v>65</v>
      </c>
      <c r="T12" s="43">
        <v>30</v>
      </c>
      <c r="U12" s="43">
        <v>569</v>
      </c>
      <c r="V12" s="43">
        <v>136</v>
      </c>
      <c r="W12" s="43">
        <v>2165</v>
      </c>
      <c r="X12" s="43">
        <v>0</v>
      </c>
      <c r="Y12" s="43">
        <v>15146</v>
      </c>
    </row>
    <row r="13" spans="1:25" s="1" customFormat="1" ht="21.6" customHeight="1" x14ac:dyDescent="0.25">
      <c r="A13" s="46" t="s">
        <v>28</v>
      </c>
      <c r="B13" s="47"/>
      <c r="C13" s="43">
        <v>0</v>
      </c>
      <c r="D13" s="43">
        <v>1049</v>
      </c>
      <c r="E13" s="43">
        <v>349</v>
      </c>
      <c r="F13" s="43">
        <v>1524</v>
      </c>
      <c r="G13" s="43">
        <v>0</v>
      </c>
      <c r="H13" s="43">
        <v>1145</v>
      </c>
      <c r="I13" s="43">
        <v>2420</v>
      </c>
      <c r="J13" s="43">
        <v>835</v>
      </c>
      <c r="K13" s="43">
        <v>1765</v>
      </c>
      <c r="L13" s="43">
        <v>352</v>
      </c>
      <c r="M13" s="43">
        <v>127</v>
      </c>
      <c r="N13" s="43">
        <v>4</v>
      </c>
      <c r="O13" s="43">
        <v>2032</v>
      </c>
      <c r="P13" s="43">
        <v>1038</v>
      </c>
      <c r="Q13" s="43">
        <v>217</v>
      </c>
      <c r="R13" s="43">
        <v>218</v>
      </c>
      <c r="S13" s="43">
        <v>835</v>
      </c>
      <c r="T13" s="43">
        <v>1370</v>
      </c>
      <c r="U13" s="43">
        <v>1340</v>
      </c>
      <c r="V13" s="43">
        <v>1</v>
      </c>
      <c r="W13" s="43">
        <v>0</v>
      </c>
      <c r="X13" s="43">
        <v>0</v>
      </c>
      <c r="Y13" s="43">
        <v>16621</v>
      </c>
    </row>
    <row r="14" spans="1:25" s="1" customFormat="1" ht="21.6" customHeight="1" x14ac:dyDescent="0.2">
      <c r="A14" s="52" t="s">
        <v>29</v>
      </c>
      <c r="B14" s="53"/>
      <c r="C14" s="39">
        <v>0</v>
      </c>
      <c r="D14" s="39">
        <v>1049</v>
      </c>
      <c r="E14" s="39">
        <v>349</v>
      </c>
      <c r="F14" s="39">
        <v>1524</v>
      </c>
      <c r="G14" s="39">
        <v>0</v>
      </c>
      <c r="H14" s="39">
        <v>1145</v>
      </c>
      <c r="I14" s="39">
        <v>2420</v>
      </c>
      <c r="J14" s="39">
        <v>835</v>
      </c>
      <c r="K14" s="39">
        <v>1765</v>
      </c>
      <c r="L14" s="39">
        <v>352</v>
      </c>
      <c r="M14" s="39">
        <v>127</v>
      </c>
      <c r="N14" s="39">
        <v>4</v>
      </c>
      <c r="O14" s="39">
        <v>2032</v>
      </c>
      <c r="P14" s="39">
        <v>1038</v>
      </c>
      <c r="Q14" s="39">
        <v>217</v>
      </c>
      <c r="R14" s="39">
        <v>218</v>
      </c>
      <c r="S14" s="39">
        <v>835</v>
      </c>
      <c r="T14" s="39">
        <v>1370</v>
      </c>
      <c r="U14" s="39">
        <v>1340</v>
      </c>
      <c r="V14" s="39">
        <v>1</v>
      </c>
      <c r="W14" s="39">
        <v>0</v>
      </c>
      <c r="X14" s="39">
        <v>0</v>
      </c>
      <c r="Y14" s="39">
        <v>16621</v>
      </c>
    </row>
    <row r="15" spans="1:25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75" x14ac:dyDescent="0.25">
      <c r="A16" s="46" t="s">
        <v>31</v>
      </c>
      <c r="B16" s="47"/>
      <c r="C16" s="43">
        <v>1134</v>
      </c>
      <c r="D16" s="43">
        <v>21808</v>
      </c>
      <c r="E16" s="43">
        <v>0</v>
      </c>
      <c r="F16" s="43">
        <v>27</v>
      </c>
      <c r="G16" s="43">
        <v>10460</v>
      </c>
      <c r="H16" s="43">
        <v>2152</v>
      </c>
      <c r="I16" s="43">
        <v>33807</v>
      </c>
      <c r="J16" s="43">
        <v>0</v>
      </c>
      <c r="K16" s="43">
        <v>62191</v>
      </c>
      <c r="L16" s="43">
        <v>2700</v>
      </c>
      <c r="M16" s="43">
        <v>83</v>
      </c>
      <c r="N16" s="43">
        <v>479</v>
      </c>
      <c r="O16" s="43">
        <v>5014</v>
      </c>
      <c r="P16" s="43">
        <v>0</v>
      </c>
      <c r="Q16" s="43">
        <v>3345</v>
      </c>
      <c r="R16" s="43">
        <v>5838</v>
      </c>
      <c r="S16" s="43">
        <v>1220</v>
      </c>
      <c r="T16" s="43">
        <v>0</v>
      </c>
      <c r="U16" s="43">
        <v>652</v>
      </c>
      <c r="V16" s="43">
        <v>468</v>
      </c>
      <c r="W16" s="43">
        <v>0</v>
      </c>
      <c r="X16" s="43">
        <v>0</v>
      </c>
      <c r="Y16" s="43">
        <v>151378</v>
      </c>
    </row>
    <row r="17" spans="1:25" s="1" customFormat="1" ht="21.6" customHeight="1" x14ac:dyDescent="0.2">
      <c r="A17" s="52" t="s">
        <v>32</v>
      </c>
      <c r="B17" s="53"/>
      <c r="C17" s="39">
        <v>0</v>
      </c>
      <c r="D17" s="39">
        <v>506</v>
      </c>
      <c r="E17" s="39">
        <v>0</v>
      </c>
      <c r="F17" s="39">
        <v>0</v>
      </c>
      <c r="G17" s="39">
        <v>30</v>
      </c>
      <c r="H17" s="39">
        <v>60</v>
      </c>
      <c r="I17" s="39">
        <v>313</v>
      </c>
      <c r="J17" s="39">
        <v>0</v>
      </c>
      <c r="K17" s="39">
        <v>989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55</v>
      </c>
      <c r="V17" s="39">
        <v>0</v>
      </c>
      <c r="W17" s="39">
        <v>0</v>
      </c>
      <c r="X17" s="39">
        <v>0</v>
      </c>
      <c r="Y17" s="39">
        <v>1953</v>
      </c>
    </row>
    <row r="18" spans="1:25" s="1" customFormat="1" ht="21.6" customHeight="1" x14ac:dyDescent="0.2">
      <c r="A18" s="52" t="s">
        <v>33</v>
      </c>
      <c r="B18" s="53"/>
      <c r="C18" s="39">
        <v>1134</v>
      </c>
      <c r="D18" s="39">
        <v>21302</v>
      </c>
      <c r="E18" s="39">
        <v>0</v>
      </c>
      <c r="F18" s="39">
        <v>27</v>
      </c>
      <c r="G18" s="39">
        <v>10430</v>
      </c>
      <c r="H18" s="39">
        <v>2092</v>
      </c>
      <c r="I18" s="39">
        <v>33494</v>
      </c>
      <c r="J18" s="39">
        <v>0</v>
      </c>
      <c r="K18" s="39">
        <v>61202</v>
      </c>
      <c r="L18" s="39">
        <v>2700</v>
      </c>
      <c r="M18" s="39">
        <v>83</v>
      </c>
      <c r="N18" s="39">
        <v>479</v>
      </c>
      <c r="O18" s="39">
        <v>5014</v>
      </c>
      <c r="P18" s="39">
        <v>0</v>
      </c>
      <c r="Q18" s="39">
        <v>3345</v>
      </c>
      <c r="R18" s="39">
        <v>5838</v>
      </c>
      <c r="S18" s="39">
        <v>1220</v>
      </c>
      <c r="T18" s="39">
        <v>0</v>
      </c>
      <c r="U18" s="39">
        <v>597</v>
      </c>
      <c r="V18" s="39">
        <v>468</v>
      </c>
      <c r="W18" s="39">
        <v>0</v>
      </c>
      <c r="X18" s="39">
        <v>0</v>
      </c>
      <c r="Y18" s="39">
        <v>149425</v>
      </c>
    </row>
    <row r="19" spans="1:25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" customHeight="1" x14ac:dyDescent="0.2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</row>
    <row r="22" spans="1:25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" customHeight="1" x14ac:dyDescent="0.25">
      <c r="A23" s="46" t="s">
        <v>38</v>
      </c>
      <c r="B23" s="47"/>
      <c r="C23" s="43">
        <v>140</v>
      </c>
      <c r="D23" s="43">
        <v>11681</v>
      </c>
      <c r="E23" s="43">
        <v>0</v>
      </c>
      <c r="F23" s="43">
        <v>1545</v>
      </c>
      <c r="G23" s="43">
        <v>2</v>
      </c>
      <c r="H23" s="43">
        <v>3</v>
      </c>
      <c r="I23" s="43">
        <v>9119</v>
      </c>
      <c r="J23" s="43">
        <v>366</v>
      </c>
      <c r="K23" s="43">
        <v>425</v>
      </c>
      <c r="L23" s="43">
        <v>0</v>
      </c>
      <c r="M23" s="43">
        <v>6</v>
      </c>
      <c r="N23" s="43">
        <v>2</v>
      </c>
      <c r="O23" s="43">
        <v>3511</v>
      </c>
      <c r="P23" s="43">
        <v>0</v>
      </c>
      <c r="Q23" s="43">
        <v>3</v>
      </c>
      <c r="R23" s="43">
        <v>0</v>
      </c>
      <c r="S23" s="43">
        <v>301</v>
      </c>
      <c r="T23" s="43">
        <v>0</v>
      </c>
      <c r="U23" s="43">
        <v>17</v>
      </c>
      <c r="V23" s="43">
        <v>1</v>
      </c>
      <c r="W23" s="43">
        <v>-8</v>
      </c>
      <c r="X23" s="43">
        <v>0</v>
      </c>
      <c r="Y23" s="43">
        <v>27117</v>
      </c>
    </row>
    <row r="24" spans="1:25" s="1" customFormat="1" ht="21.6" customHeight="1" x14ac:dyDescent="0.25">
      <c r="A24" s="46" t="s">
        <v>39</v>
      </c>
      <c r="B24" s="47"/>
      <c r="C24" s="43">
        <v>221317</v>
      </c>
      <c r="D24" s="43">
        <v>975731</v>
      </c>
      <c r="E24" s="43">
        <v>10174</v>
      </c>
      <c r="F24" s="43">
        <v>65338</v>
      </c>
      <c r="G24" s="43">
        <v>162382</v>
      </c>
      <c r="H24" s="43">
        <v>618062</v>
      </c>
      <c r="I24" s="43">
        <v>1015069</v>
      </c>
      <c r="J24" s="43">
        <v>12456</v>
      </c>
      <c r="K24" s="43">
        <v>704505</v>
      </c>
      <c r="L24" s="43">
        <v>8270</v>
      </c>
      <c r="M24" s="43">
        <v>12586</v>
      </c>
      <c r="N24" s="43">
        <v>11837</v>
      </c>
      <c r="O24" s="43">
        <v>12333</v>
      </c>
      <c r="P24" s="43">
        <v>2841</v>
      </c>
      <c r="Q24" s="43">
        <v>194100</v>
      </c>
      <c r="R24" s="43">
        <v>116162</v>
      </c>
      <c r="S24" s="43">
        <v>78642</v>
      </c>
      <c r="T24" s="43">
        <v>18485</v>
      </c>
      <c r="U24" s="43">
        <v>42404</v>
      </c>
      <c r="V24" s="43">
        <v>86922</v>
      </c>
      <c r="W24" s="43">
        <v>407799</v>
      </c>
      <c r="X24" s="43">
        <v>0</v>
      </c>
      <c r="Y24" s="43">
        <v>4777412</v>
      </c>
    </row>
    <row r="25" spans="1:25" s="1" customFormat="1" ht="21.6" customHeight="1" x14ac:dyDescent="0.2">
      <c r="A25" s="52" t="s">
        <v>40</v>
      </c>
      <c r="B25" s="53"/>
      <c r="C25" s="39">
        <v>219044</v>
      </c>
      <c r="D25" s="39">
        <v>975731</v>
      </c>
      <c r="E25" s="39">
        <v>10083</v>
      </c>
      <c r="F25" s="39">
        <v>56633</v>
      </c>
      <c r="G25" s="39">
        <v>140280</v>
      </c>
      <c r="H25" s="39">
        <v>591531</v>
      </c>
      <c r="I25" s="39">
        <v>954044</v>
      </c>
      <c r="J25" s="39">
        <v>0</v>
      </c>
      <c r="K25" s="39">
        <v>641569</v>
      </c>
      <c r="L25" s="39">
        <v>7470</v>
      </c>
      <c r="M25" s="39">
        <v>11652</v>
      </c>
      <c r="N25" s="39">
        <v>11304</v>
      </c>
      <c r="O25" s="39">
        <v>11603</v>
      </c>
      <c r="P25" s="39">
        <v>1542</v>
      </c>
      <c r="Q25" s="39">
        <v>191386</v>
      </c>
      <c r="R25" s="39">
        <v>109728</v>
      </c>
      <c r="S25" s="39">
        <v>76018</v>
      </c>
      <c r="T25" s="39">
        <v>16543</v>
      </c>
      <c r="U25" s="39">
        <v>41485</v>
      </c>
      <c r="V25" s="39">
        <v>86757</v>
      </c>
      <c r="W25" s="39">
        <v>407799</v>
      </c>
      <c r="X25" s="39">
        <v>0</v>
      </c>
      <c r="Y25" s="39">
        <v>4562201</v>
      </c>
    </row>
    <row r="26" spans="1:25" s="1" customFormat="1" ht="21.6" customHeight="1" x14ac:dyDescent="0.2">
      <c r="A26" s="52" t="s">
        <v>41</v>
      </c>
      <c r="B26" s="53"/>
      <c r="C26" s="39">
        <v>2272</v>
      </c>
      <c r="D26" s="39">
        <v>0</v>
      </c>
      <c r="E26" s="39">
        <v>90</v>
      </c>
      <c r="F26" s="39">
        <v>8705</v>
      </c>
      <c r="G26" s="39">
        <v>22102</v>
      </c>
      <c r="H26" s="39">
        <v>26531</v>
      </c>
      <c r="I26" s="39">
        <v>61024</v>
      </c>
      <c r="J26" s="39">
        <v>12456</v>
      </c>
      <c r="K26" s="39">
        <v>62936</v>
      </c>
      <c r="L26" s="39">
        <v>800</v>
      </c>
      <c r="M26" s="39">
        <v>934</v>
      </c>
      <c r="N26" s="39">
        <v>533</v>
      </c>
      <c r="O26" s="39">
        <v>730</v>
      </c>
      <c r="P26" s="39">
        <v>1298</v>
      </c>
      <c r="Q26" s="39">
        <v>2713</v>
      </c>
      <c r="R26" s="39">
        <v>6434</v>
      </c>
      <c r="S26" s="39">
        <v>2624</v>
      </c>
      <c r="T26" s="39">
        <v>1942</v>
      </c>
      <c r="U26" s="39">
        <v>920</v>
      </c>
      <c r="V26" s="39">
        <v>165</v>
      </c>
      <c r="W26" s="39">
        <v>0</v>
      </c>
      <c r="X26" s="39">
        <v>0</v>
      </c>
      <c r="Y26" s="39">
        <v>215211</v>
      </c>
    </row>
    <row r="27" spans="1:25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2953</v>
      </c>
      <c r="H27" s="43">
        <v>0</v>
      </c>
      <c r="I27" s="43">
        <v>0</v>
      </c>
      <c r="J27" s="43">
        <v>0</v>
      </c>
      <c r="K27" s="43">
        <v>13074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372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20840</v>
      </c>
    </row>
    <row r="28" spans="1:25" s="1" customFormat="1" ht="21.6" customHeight="1" x14ac:dyDescent="0.25">
      <c r="A28" s="46" t="s">
        <v>66</v>
      </c>
      <c r="B28" s="47"/>
      <c r="C28" s="43">
        <v>10412</v>
      </c>
      <c r="D28" s="43">
        <v>29055</v>
      </c>
      <c r="E28" s="43">
        <v>136</v>
      </c>
      <c r="F28" s="43">
        <v>2156</v>
      </c>
      <c r="G28" s="43">
        <v>4182</v>
      </c>
      <c r="H28" s="43">
        <v>11698</v>
      </c>
      <c r="I28" s="43">
        <v>145978</v>
      </c>
      <c r="J28" s="43">
        <v>284</v>
      </c>
      <c r="K28" s="43">
        <v>88369</v>
      </c>
      <c r="L28" s="43">
        <v>204</v>
      </c>
      <c r="M28" s="43">
        <v>343</v>
      </c>
      <c r="N28" s="43">
        <v>443</v>
      </c>
      <c r="O28" s="43">
        <v>2014</v>
      </c>
      <c r="P28" s="43">
        <v>464</v>
      </c>
      <c r="Q28" s="43">
        <v>3046</v>
      </c>
      <c r="R28" s="43">
        <v>10139</v>
      </c>
      <c r="S28" s="43">
        <v>5547</v>
      </c>
      <c r="T28" s="43">
        <v>495</v>
      </c>
      <c r="U28" s="43">
        <v>7129</v>
      </c>
      <c r="V28" s="43">
        <v>1308</v>
      </c>
      <c r="W28" s="43">
        <v>33436</v>
      </c>
      <c r="X28" s="43">
        <v>0</v>
      </c>
      <c r="Y28" s="43">
        <v>356838</v>
      </c>
    </row>
    <row r="29" spans="1:25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" customHeight="1" x14ac:dyDescent="0.25">
      <c r="A30" s="56" t="s">
        <v>74</v>
      </c>
      <c r="B30" s="57"/>
      <c r="C30" s="43">
        <v>45796</v>
      </c>
      <c r="D30" s="43">
        <v>1090202</v>
      </c>
      <c r="E30" s="43">
        <v>2833</v>
      </c>
      <c r="F30" s="43">
        <v>88762</v>
      </c>
      <c r="G30" s="43">
        <v>25826</v>
      </c>
      <c r="H30" s="43">
        <v>195078</v>
      </c>
      <c r="I30" s="43">
        <v>83515</v>
      </c>
      <c r="J30" s="43">
        <v>26171</v>
      </c>
      <c r="K30" s="43">
        <v>42564</v>
      </c>
      <c r="L30" s="43">
        <v>16972</v>
      </c>
      <c r="M30" s="43">
        <v>6250</v>
      </c>
      <c r="N30" s="43">
        <v>11424</v>
      </c>
      <c r="O30" s="43">
        <v>254070</v>
      </c>
      <c r="P30" s="43">
        <v>4031</v>
      </c>
      <c r="Q30" s="43">
        <v>161928</v>
      </c>
      <c r="R30" s="43">
        <v>74884</v>
      </c>
      <c r="S30" s="43">
        <v>61073</v>
      </c>
      <c r="T30" s="43">
        <v>13791</v>
      </c>
      <c r="U30" s="43">
        <v>768</v>
      </c>
      <c r="V30" s="43">
        <v>50647</v>
      </c>
      <c r="W30" s="43">
        <v>124133</v>
      </c>
      <c r="X30" s="43">
        <v>-2380715</v>
      </c>
      <c r="Y30" s="43">
        <v>0</v>
      </c>
    </row>
    <row r="31" spans="1:25" s="1" customFormat="1" ht="21.6" customHeight="1" x14ac:dyDescent="0.2">
      <c r="A31" s="60" t="s">
        <v>64</v>
      </c>
      <c r="B31" s="61"/>
      <c r="C31" s="39">
        <v>405</v>
      </c>
      <c r="D31" s="39">
        <v>2786</v>
      </c>
      <c r="E31" s="39">
        <v>104</v>
      </c>
      <c r="F31" s="39">
        <v>460</v>
      </c>
      <c r="G31" s="39">
        <v>486</v>
      </c>
      <c r="H31" s="39">
        <v>1190</v>
      </c>
      <c r="I31" s="39">
        <v>1777</v>
      </c>
      <c r="J31" s="39">
        <v>418</v>
      </c>
      <c r="K31" s="39">
        <v>1418</v>
      </c>
      <c r="L31" s="39">
        <v>45</v>
      </c>
      <c r="M31" s="39">
        <v>119</v>
      </c>
      <c r="N31" s="39">
        <v>220</v>
      </c>
      <c r="O31" s="39">
        <v>74</v>
      </c>
      <c r="P31" s="39">
        <v>33</v>
      </c>
      <c r="Q31" s="39">
        <v>663</v>
      </c>
      <c r="R31" s="39">
        <v>335</v>
      </c>
      <c r="S31" s="39">
        <v>207</v>
      </c>
      <c r="T31" s="39">
        <v>91</v>
      </c>
      <c r="U31" s="39">
        <v>301</v>
      </c>
      <c r="V31" s="39">
        <v>185</v>
      </c>
      <c r="W31" s="39">
        <v>0</v>
      </c>
      <c r="X31" s="39">
        <v>-11317</v>
      </c>
      <c r="Y31" s="39">
        <v>0</v>
      </c>
    </row>
    <row r="32" spans="1:25" s="1" customFormat="1" ht="21.6" customHeight="1" x14ac:dyDescent="0.2">
      <c r="A32" s="60" t="s">
        <v>65</v>
      </c>
      <c r="B32" s="61"/>
      <c r="C32" s="39">
        <v>1488</v>
      </c>
      <c r="D32" s="39">
        <v>10802</v>
      </c>
      <c r="E32" s="39">
        <v>121</v>
      </c>
      <c r="F32" s="39">
        <v>884</v>
      </c>
      <c r="G32" s="39">
        <v>916</v>
      </c>
      <c r="H32" s="39">
        <v>4796</v>
      </c>
      <c r="I32" s="39">
        <v>8114</v>
      </c>
      <c r="J32" s="39">
        <v>314</v>
      </c>
      <c r="K32" s="39">
        <v>6498</v>
      </c>
      <c r="L32" s="39">
        <v>89</v>
      </c>
      <c r="M32" s="39">
        <v>157</v>
      </c>
      <c r="N32" s="39">
        <v>239</v>
      </c>
      <c r="O32" s="39">
        <v>148</v>
      </c>
      <c r="P32" s="39">
        <v>52</v>
      </c>
      <c r="Q32" s="39">
        <v>2396</v>
      </c>
      <c r="R32" s="39">
        <v>1199</v>
      </c>
      <c r="S32" s="39">
        <v>943</v>
      </c>
      <c r="T32" s="39">
        <v>200</v>
      </c>
      <c r="U32" s="39">
        <v>466</v>
      </c>
      <c r="V32" s="39">
        <v>737</v>
      </c>
      <c r="W32" s="39">
        <v>0</v>
      </c>
      <c r="X32" s="39">
        <v>-40562</v>
      </c>
      <c r="Y32" s="39">
        <v>0</v>
      </c>
    </row>
    <row r="33" spans="1:25" s="1" customFormat="1" ht="21.6" customHeight="1" x14ac:dyDescent="0.2">
      <c r="A33" s="60" t="s">
        <v>1264</v>
      </c>
      <c r="B33" s="61"/>
      <c r="C33" s="39">
        <v>43903</v>
      </c>
      <c r="D33" s="39">
        <v>1076614</v>
      </c>
      <c r="E33" s="39">
        <v>1543</v>
      </c>
      <c r="F33" s="39">
        <v>87419</v>
      </c>
      <c r="G33" s="39">
        <v>0</v>
      </c>
      <c r="H33" s="39">
        <v>0</v>
      </c>
      <c r="I33" s="39">
        <v>0</v>
      </c>
      <c r="J33" s="39">
        <v>11422</v>
      </c>
      <c r="K33" s="39">
        <v>0</v>
      </c>
      <c r="L33" s="39">
        <v>13712</v>
      </c>
      <c r="M33" s="39">
        <v>0</v>
      </c>
      <c r="N33" s="39">
        <v>10089</v>
      </c>
      <c r="O33" s="39">
        <v>253849</v>
      </c>
      <c r="P33" s="39">
        <v>3946</v>
      </c>
      <c r="Q33" s="39">
        <v>95227</v>
      </c>
      <c r="R33" s="39">
        <v>0</v>
      </c>
      <c r="S33" s="39">
        <v>0</v>
      </c>
      <c r="T33" s="39">
        <v>13499</v>
      </c>
      <c r="U33" s="39">
        <v>0</v>
      </c>
      <c r="V33" s="39">
        <v>42800</v>
      </c>
      <c r="W33" s="39">
        <v>0</v>
      </c>
      <c r="X33" s="39">
        <v>-1654022</v>
      </c>
      <c r="Y33" s="39">
        <v>0</v>
      </c>
    </row>
    <row r="34" spans="1:25" s="1" customFormat="1" ht="21.6" customHeight="1" x14ac:dyDescent="0.2">
      <c r="A34" s="60" t="s">
        <v>63</v>
      </c>
      <c r="B34" s="61"/>
      <c r="C34" s="39">
        <v>0</v>
      </c>
      <c r="D34" s="39">
        <v>0</v>
      </c>
      <c r="E34" s="39">
        <v>1065</v>
      </c>
      <c r="F34" s="39">
        <v>0</v>
      </c>
      <c r="G34" s="39">
        <v>24424</v>
      </c>
      <c r="H34" s="39">
        <v>189091</v>
      </c>
      <c r="I34" s="39">
        <v>73623</v>
      </c>
      <c r="J34" s="39">
        <v>14017</v>
      </c>
      <c r="K34" s="39">
        <v>34648</v>
      </c>
      <c r="L34" s="39">
        <v>3125</v>
      </c>
      <c r="M34" s="39">
        <v>5974</v>
      </c>
      <c r="N34" s="39">
        <v>875</v>
      </c>
      <c r="O34" s="39">
        <v>0</v>
      </c>
      <c r="P34" s="39">
        <v>0</v>
      </c>
      <c r="Q34" s="39">
        <v>63642</v>
      </c>
      <c r="R34" s="39">
        <v>73349</v>
      </c>
      <c r="S34" s="39">
        <v>59923</v>
      </c>
      <c r="T34" s="39">
        <v>0</v>
      </c>
      <c r="U34" s="39">
        <v>0</v>
      </c>
      <c r="V34" s="39">
        <v>6925</v>
      </c>
      <c r="W34" s="39">
        <v>124133</v>
      </c>
      <c r="X34" s="39">
        <v>-674814</v>
      </c>
      <c r="Y34" s="39">
        <v>0</v>
      </c>
    </row>
    <row r="35" spans="1:25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" customHeight="1" x14ac:dyDescent="0.25">
      <c r="A36" s="56" t="s">
        <v>71</v>
      </c>
      <c r="B36" s="57"/>
      <c r="C36" s="43">
        <v>318501</v>
      </c>
      <c r="D36" s="43">
        <v>2446614</v>
      </c>
      <c r="E36" s="43">
        <v>15957</v>
      </c>
      <c r="F36" s="43">
        <v>170893</v>
      </c>
      <c r="G36" s="43">
        <v>221533</v>
      </c>
      <c r="H36" s="43">
        <v>925345</v>
      </c>
      <c r="I36" s="43">
        <v>1527303</v>
      </c>
      <c r="J36" s="43">
        <v>43294</v>
      </c>
      <c r="K36" s="43">
        <v>1153526</v>
      </c>
      <c r="L36" s="43">
        <v>30568</v>
      </c>
      <c r="M36" s="43">
        <v>24648</v>
      </c>
      <c r="N36" s="43">
        <v>30055</v>
      </c>
      <c r="O36" s="43">
        <v>282078</v>
      </c>
      <c r="P36" s="43">
        <v>10033</v>
      </c>
      <c r="Q36" s="43">
        <v>430418</v>
      </c>
      <c r="R36" s="43">
        <v>237762</v>
      </c>
      <c r="S36" s="43">
        <v>181952</v>
      </c>
      <c r="T36" s="43">
        <v>36632</v>
      </c>
      <c r="U36" s="43">
        <v>63283</v>
      </c>
      <c r="V36" s="43">
        <v>155256</v>
      </c>
      <c r="W36" s="43">
        <v>657133</v>
      </c>
      <c r="X36" s="43">
        <v>-2380715</v>
      </c>
      <c r="Y36" s="43">
        <v>6582070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63"/>
    </row>
    <row r="3" spans="1:25" s="1" customFormat="1" ht="11.85" customHeight="1" x14ac:dyDescent="0.2">
      <c r="A3" s="64"/>
      <c r="B3" s="64"/>
    </row>
    <row r="4" spans="1:25" s="1" customFormat="1" ht="22.15" customHeight="1" x14ac:dyDescent="0.2">
      <c r="A4" s="26" t="s">
        <v>0</v>
      </c>
      <c r="B4" s="37" t="str">
        <f>Assets!B4</f>
        <v>03.05.2024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62" t="s">
        <v>44</v>
      </c>
      <c r="B8" s="62"/>
      <c r="C8" s="38">
        <v>52548</v>
      </c>
      <c r="D8" s="38">
        <v>380792</v>
      </c>
      <c r="E8" s="38">
        <v>4263</v>
      </c>
      <c r="F8" s="38">
        <v>31155</v>
      </c>
      <c r="G8" s="38">
        <v>32368</v>
      </c>
      <c r="H8" s="38">
        <v>168833</v>
      </c>
      <c r="I8" s="38">
        <v>286217</v>
      </c>
      <c r="J8" s="38">
        <v>11058</v>
      </c>
      <c r="K8" s="38">
        <v>228400</v>
      </c>
      <c r="L8" s="38">
        <v>3150</v>
      </c>
      <c r="M8" s="38">
        <v>5533</v>
      </c>
      <c r="N8" s="38">
        <v>8422</v>
      </c>
      <c r="O8" s="38">
        <v>5196</v>
      </c>
      <c r="P8" s="38">
        <v>1851</v>
      </c>
      <c r="Q8" s="38">
        <v>84363</v>
      </c>
      <c r="R8" s="38">
        <v>42214</v>
      </c>
      <c r="S8" s="38">
        <v>33214</v>
      </c>
      <c r="T8" s="38">
        <v>7059</v>
      </c>
      <c r="U8" s="38">
        <v>16468</v>
      </c>
      <c r="V8" s="38">
        <v>25917</v>
      </c>
      <c r="W8" s="38">
        <v>124133</v>
      </c>
      <c r="X8" s="38">
        <v>0</v>
      </c>
      <c r="Y8" s="38">
        <v>1553152</v>
      </c>
    </row>
    <row r="9" spans="1:25" s="1" customFormat="1" ht="21.6" customHeight="1" x14ac:dyDescent="0.25">
      <c r="A9" s="62" t="s">
        <v>45</v>
      </c>
      <c r="B9" s="62"/>
      <c r="C9" s="38">
        <v>225782</v>
      </c>
      <c r="D9" s="38">
        <v>1160451</v>
      </c>
      <c r="E9" s="38">
        <v>10107</v>
      </c>
      <c r="F9" s="38">
        <v>87287</v>
      </c>
      <c r="G9" s="38">
        <v>26549</v>
      </c>
      <c r="H9" s="38">
        <v>205589</v>
      </c>
      <c r="I9" s="38">
        <v>732456</v>
      </c>
      <c r="J9" s="38">
        <v>13576</v>
      </c>
      <c r="K9" s="38">
        <v>177253</v>
      </c>
      <c r="L9" s="38">
        <v>20899</v>
      </c>
      <c r="M9" s="38">
        <v>6114</v>
      </c>
      <c r="N9" s="38">
        <v>9904</v>
      </c>
      <c r="O9" s="38">
        <v>166083</v>
      </c>
      <c r="P9" s="38">
        <v>4865</v>
      </c>
      <c r="Q9" s="38">
        <v>270033</v>
      </c>
      <c r="R9" s="38">
        <v>103296</v>
      </c>
      <c r="S9" s="38">
        <v>46083</v>
      </c>
      <c r="T9" s="38">
        <v>8566</v>
      </c>
      <c r="U9" s="38">
        <v>13250</v>
      </c>
      <c r="V9" s="38">
        <v>102871</v>
      </c>
      <c r="W9" s="38">
        <v>0</v>
      </c>
      <c r="X9" s="38">
        <v>0</v>
      </c>
      <c r="Y9" s="38">
        <v>3391014</v>
      </c>
    </row>
    <row r="10" spans="1:25" s="1" customFormat="1" ht="21.6" customHeight="1" x14ac:dyDescent="0.2">
      <c r="A10" s="66" t="s">
        <v>46</v>
      </c>
      <c r="B10" s="66"/>
      <c r="C10" s="39">
        <v>6834</v>
      </c>
      <c r="D10" s="39">
        <v>41875</v>
      </c>
      <c r="E10" s="39">
        <v>307</v>
      </c>
      <c r="F10" s="39">
        <v>3335</v>
      </c>
      <c r="G10" s="39">
        <v>2484</v>
      </c>
      <c r="H10" s="39">
        <v>16053</v>
      </c>
      <c r="I10" s="39">
        <v>31739</v>
      </c>
      <c r="J10" s="39">
        <v>570</v>
      </c>
      <c r="K10" s="39">
        <v>18161</v>
      </c>
      <c r="L10" s="39">
        <v>724</v>
      </c>
      <c r="M10" s="39">
        <v>230</v>
      </c>
      <c r="N10" s="39">
        <v>537</v>
      </c>
      <c r="O10" s="39">
        <v>6245</v>
      </c>
      <c r="P10" s="39">
        <v>307</v>
      </c>
      <c r="Q10" s="39">
        <v>13027</v>
      </c>
      <c r="R10" s="39">
        <v>4230</v>
      </c>
      <c r="S10" s="39">
        <v>3076</v>
      </c>
      <c r="T10" s="39">
        <v>313</v>
      </c>
      <c r="U10" s="39">
        <v>555</v>
      </c>
      <c r="V10" s="39">
        <v>2560</v>
      </c>
      <c r="W10" s="39">
        <v>0</v>
      </c>
      <c r="X10" s="39">
        <v>0</v>
      </c>
      <c r="Y10" s="39">
        <v>153162</v>
      </c>
    </row>
    <row r="11" spans="1:25" s="1" customFormat="1" ht="21.6" customHeight="1" x14ac:dyDescent="0.2">
      <c r="A11" s="66" t="s">
        <v>47</v>
      </c>
      <c r="B11" s="66"/>
      <c r="C11" s="39">
        <v>218949</v>
      </c>
      <c r="D11" s="39">
        <v>1118574</v>
      </c>
      <c r="E11" s="39">
        <v>9800</v>
      </c>
      <c r="F11" s="39">
        <v>83953</v>
      </c>
      <c r="G11" s="39">
        <v>24065</v>
      </c>
      <c r="H11" s="39">
        <v>189536</v>
      </c>
      <c r="I11" s="39">
        <v>700718</v>
      </c>
      <c r="J11" s="39">
        <v>13006</v>
      </c>
      <c r="K11" s="39">
        <v>159093</v>
      </c>
      <c r="L11" s="39">
        <v>20175</v>
      </c>
      <c r="M11" s="39">
        <v>5884</v>
      </c>
      <c r="N11" s="39">
        <v>9367</v>
      </c>
      <c r="O11" s="39">
        <v>159838</v>
      </c>
      <c r="P11" s="39">
        <v>4558</v>
      </c>
      <c r="Q11" s="39">
        <v>257006</v>
      </c>
      <c r="R11" s="39">
        <v>99066</v>
      </c>
      <c r="S11" s="39">
        <v>43007</v>
      </c>
      <c r="T11" s="39">
        <v>8252</v>
      </c>
      <c r="U11" s="39">
        <v>12695</v>
      </c>
      <c r="V11" s="39">
        <v>100311</v>
      </c>
      <c r="W11" s="39">
        <v>0</v>
      </c>
      <c r="X11" s="39">
        <v>0</v>
      </c>
      <c r="Y11" s="39">
        <v>3237850</v>
      </c>
    </row>
    <row r="12" spans="1:25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" customHeight="1" x14ac:dyDescent="0.2">
      <c r="A14" s="66" t="s">
        <v>50</v>
      </c>
      <c r="B14" s="66"/>
      <c r="C14" s="39">
        <v>0</v>
      </c>
      <c r="D14" s="39">
        <v>2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2</v>
      </c>
    </row>
    <row r="15" spans="1:25" s="1" customFormat="1" ht="21.6" customHeight="1" x14ac:dyDescent="0.25">
      <c r="A15" s="62" t="s">
        <v>51</v>
      </c>
      <c r="B15" s="62"/>
      <c r="C15" s="38">
        <v>725</v>
      </c>
      <c r="D15" s="38">
        <v>5436</v>
      </c>
      <c r="E15" s="38">
        <v>0</v>
      </c>
      <c r="F15" s="38">
        <v>672</v>
      </c>
      <c r="G15" s="38">
        <v>0</v>
      </c>
      <c r="H15" s="38">
        <v>216</v>
      </c>
      <c r="I15" s="38">
        <v>135</v>
      </c>
      <c r="J15" s="38">
        <v>9454</v>
      </c>
      <c r="K15" s="38">
        <v>292</v>
      </c>
      <c r="L15" s="38">
        <v>50</v>
      </c>
      <c r="M15" s="38">
        <v>325</v>
      </c>
      <c r="N15" s="38">
        <v>26</v>
      </c>
      <c r="O15" s="38">
        <v>0</v>
      </c>
      <c r="P15" s="38">
        <v>7</v>
      </c>
      <c r="Q15" s="38">
        <v>909</v>
      </c>
      <c r="R15" s="38">
        <v>200</v>
      </c>
      <c r="S15" s="38">
        <v>10130</v>
      </c>
      <c r="T15" s="38">
        <v>285</v>
      </c>
      <c r="U15" s="38">
        <v>2155</v>
      </c>
      <c r="V15" s="38">
        <v>3</v>
      </c>
      <c r="W15" s="38">
        <v>1893</v>
      </c>
      <c r="X15" s="38">
        <v>0</v>
      </c>
      <c r="Y15" s="38">
        <v>32913</v>
      </c>
    </row>
    <row r="16" spans="1:25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" customHeight="1" x14ac:dyDescent="0.25">
      <c r="A17" s="62" t="s">
        <v>53</v>
      </c>
      <c r="B17" s="62"/>
      <c r="C17" s="38">
        <v>545</v>
      </c>
      <c r="D17" s="38">
        <v>23848</v>
      </c>
      <c r="E17" s="38">
        <v>131</v>
      </c>
      <c r="F17" s="38">
        <v>16497</v>
      </c>
      <c r="G17" s="38">
        <v>30322</v>
      </c>
      <c r="H17" s="38">
        <v>25643</v>
      </c>
      <c r="I17" s="38">
        <v>7625</v>
      </c>
      <c r="J17" s="38">
        <v>4986</v>
      </c>
      <c r="K17" s="38">
        <v>25371</v>
      </c>
      <c r="L17" s="38">
        <v>3505</v>
      </c>
      <c r="M17" s="38">
        <v>1594</v>
      </c>
      <c r="N17" s="38">
        <v>7751</v>
      </c>
      <c r="O17" s="38">
        <v>2659</v>
      </c>
      <c r="P17" s="38">
        <v>1562</v>
      </c>
      <c r="Q17" s="38">
        <v>3978</v>
      </c>
      <c r="R17" s="38">
        <v>871</v>
      </c>
      <c r="S17" s="38">
        <v>3841</v>
      </c>
      <c r="T17" s="38">
        <v>7733</v>
      </c>
      <c r="U17" s="38">
        <v>459</v>
      </c>
      <c r="V17" s="38">
        <v>5725</v>
      </c>
      <c r="W17" s="38">
        <v>22873</v>
      </c>
      <c r="X17" s="38">
        <v>0</v>
      </c>
      <c r="Y17" s="38">
        <v>197519</v>
      </c>
    </row>
    <row r="18" spans="1:25" s="1" customFormat="1" ht="21.6" customHeight="1" x14ac:dyDescent="0.2">
      <c r="A18" s="66" t="s">
        <v>54</v>
      </c>
      <c r="B18" s="66"/>
      <c r="C18" s="39">
        <v>113</v>
      </c>
      <c r="D18" s="39">
        <v>11912</v>
      </c>
      <c r="E18" s="39">
        <v>112</v>
      </c>
      <c r="F18" s="39">
        <v>16492</v>
      </c>
      <c r="G18" s="39">
        <v>29527</v>
      </c>
      <c r="H18" s="39">
        <v>22227</v>
      </c>
      <c r="I18" s="39">
        <v>76</v>
      </c>
      <c r="J18" s="39">
        <v>4047</v>
      </c>
      <c r="K18" s="39">
        <v>5411</v>
      </c>
      <c r="L18" s="39">
        <v>3358</v>
      </c>
      <c r="M18" s="39">
        <v>547</v>
      </c>
      <c r="N18" s="39">
        <v>6034</v>
      </c>
      <c r="O18" s="39">
        <v>879</v>
      </c>
      <c r="P18" s="39">
        <v>668</v>
      </c>
      <c r="Q18" s="39">
        <v>17</v>
      </c>
      <c r="R18" s="39">
        <v>592</v>
      </c>
      <c r="S18" s="39">
        <v>2907</v>
      </c>
      <c r="T18" s="39">
        <v>7165</v>
      </c>
      <c r="U18" s="39">
        <v>368</v>
      </c>
      <c r="V18" s="39">
        <v>5700</v>
      </c>
      <c r="W18" s="39">
        <v>99</v>
      </c>
      <c r="X18" s="39">
        <v>0</v>
      </c>
      <c r="Y18" s="39">
        <v>118253</v>
      </c>
    </row>
    <row r="19" spans="1:25" s="1" customFormat="1" ht="21.6" customHeight="1" x14ac:dyDescent="0.2">
      <c r="A19" s="66" t="s">
        <v>55</v>
      </c>
      <c r="B19" s="66"/>
      <c r="C19" s="39">
        <v>431</v>
      </c>
      <c r="D19" s="39">
        <v>11936</v>
      </c>
      <c r="E19" s="39">
        <v>19</v>
      </c>
      <c r="F19" s="39">
        <v>5</v>
      </c>
      <c r="G19" s="39">
        <v>795</v>
      </c>
      <c r="H19" s="39">
        <v>3417</v>
      </c>
      <c r="I19" s="39">
        <v>7549</v>
      </c>
      <c r="J19" s="39">
        <v>939</v>
      </c>
      <c r="K19" s="39">
        <v>19960</v>
      </c>
      <c r="L19" s="39">
        <v>148</v>
      </c>
      <c r="M19" s="39">
        <v>1047</v>
      </c>
      <c r="N19" s="39">
        <v>1717</v>
      </c>
      <c r="O19" s="39">
        <v>1780</v>
      </c>
      <c r="P19" s="39">
        <v>894</v>
      </c>
      <c r="Q19" s="39">
        <v>3961</v>
      </c>
      <c r="R19" s="39">
        <v>278</v>
      </c>
      <c r="S19" s="39">
        <v>933</v>
      </c>
      <c r="T19" s="39">
        <v>569</v>
      </c>
      <c r="U19" s="39">
        <v>91</v>
      </c>
      <c r="V19" s="39">
        <v>25</v>
      </c>
      <c r="W19" s="39">
        <v>22773</v>
      </c>
      <c r="X19" s="39">
        <v>0</v>
      </c>
      <c r="Y19" s="39">
        <v>79266</v>
      </c>
    </row>
    <row r="20" spans="1:25" s="1" customFormat="1" ht="21.6" customHeight="1" x14ac:dyDescent="0.25">
      <c r="A20" s="62" t="s">
        <v>56</v>
      </c>
      <c r="B20" s="62"/>
      <c r="C20" s="38">
        <v>2083</v>
      </c>
      <c r="D20" s="38">
        <v>46019</v>
      </c>
      <c r="E20" s="38">
        <v>0</v>
      </c>
      <c r="F20" s="38">
        <v>881</v>
      </c>
      <c r="G20" s="38">
        <v>2911</v>
      </c>
      <c r="H20" s="38">
        <v>5531</v>
      </c>
      <c r="I20" s="38">
        <v>50396</v>
      </c>
      <c r="J20" s="38">
        <v>159</v>
      </c>
      <c r="K20" s="38">
        <v>12102</v>
      </c>
      <c r="L20" s="38">
        <v>169</v>
      </c>
      <c r="M20" s="38">
        <v>58</v>
      </c>
      <c r="N20" s="38">
        <v>1048</v>
      </c>
      <c r="O20" s="38">
        <v>8360</v>
      </c>
      <c r="P20" s="38">
        <v>36</v>
      </c>
      <c r="Q20" s="38">
        <v>6165</v>
      </c>
      <c r="R20" s="38">
        <v>1</v>
      </c>
      <c r="S20" s="38">
        <v>8038</v>
      </c>
      <c r="T20" s="38">
        <v>290</v>
      </c>
      <c r="U20" s="38">
        <v>2166</v>
      </c>
      <c r="V20" s="38">
        <v>5127</v>
      </c>
      <c r="W20" s="38">
        <v>45067</v>
      </c>
      <c r="X20" s="38">
        <v>0</v>
      </c>
      <c r="Y20" s="38">
        <v>196607</v>
      </c>
    </row>
    <row r="21" spans="1:25" s="1" customFormat="1" ht="21.6" customHeight="1" x14ac:dyDescent="0.25">
      <c r="A21" s="62" t="s">
        <v>57</v>
      </c>
      <c r="B21" s="62"/>
      <c r="C21" s="38">
        <v>2624</v>
      </c>
      <c r="D21" s="38">
        <v>1</v>
      </c>
      <c r="E21" s="38">
        <v>339</v>
      </c>
      <c r="F21" s="38">
        <v>0</v>
      </c>
      <c r="G21" s="38">
        <v>1760</v>
      </c>
      <c r="H21" s="38">
        <v>2</v>
      </c>
      <c r="I21" s="38">
        <v>1055</v>
      </c>
      <c r="J21" s="38">
        <v>191</v>
      </c>
      <c r="K21" s="38">
        <v>1006</v>
      </c>
      <c r="L21" s="38">
        <v>258</v>
      </c>
      <c r="M21" s="38">
        <v>1254</v>
      </c>
      <c r="N21" s="38">
        <v>294</v>
      </c>
      <c r="O21" s="38">
        <v>0</v>
      </c>
      <c r="P21" s="38">
        <v>346</v>
      </c>
      <c r="Q21" s="38">
        <v>711</v>
      </c>
      <c r="R21" s="38">
        <v>0</v>
      </c>
      <c r="S21" s="38">
        <v>0</v>
      </c>
      <c r="T21" s="38">
        <v>23</v>
      </c>
      <c r="U21" s="38">
        <v>5729</v>
      </c>
      <c r="V21" s="38">
        <v>0</v>
      </c>
      <c r="W21" s="38">
        <v>0</v>
      </c>
      <c r="X21" s="38">
        <v>0</v>
      </c>
      <c r="Y21" s="38">
        <v>15592</v>
      </c>
    </row>
    <row r="22" spans="1:25" s="1" customFormat="1" ht="21.6" customHeight="1" x14ac:dyDescent="0.25">
      <c r="A22" s="62" t="s">
        <v>58</v>
      </c>
      <c r="B22" s="62"/>
      <c r="C22" s="38">
        <v>2001</v>
      </c>
      <c r="D22" s="38">
        <v>508</v>
      </c>
      <c r="E22" s="38">
        <v>0</v>
      </c>
      <c r="F22" s="38">
        <v>0</v>
      </c>
      <c r="G22" s="38">
        <v>0</v>
      </c>
      <c r="H22" s="38">
        <v>11</v>
      </c>
      <c r="I22" s="38">
        <v>0</v>
      </c>
      <c r="J22" s="38">
        <v>0</v>
      </c>
      <c r="K22" s="38">
        <v>3</v>
      </c>
      <c r="L22" s="38">
        <v>0</v>
      </c>
      <c r="M22" s="38">
        <v>309</v>
      </c>
      <c r="N22" s="38">
        <v>0</v>
      </c>
      <c r="O22" s="38">
        <v>308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3270</v>
      </c>
      <c r="V22" s="38">
        <v>0</v>
      </c>
      <c r="W22" s="38">
        <v>0</v>
      </c>
      <c r="X22" s="38">
        <v>0</v>
      </c>
      <c r="Y22" s="38">
        <v>6410</v>
      </c>
    </row>
    <row r="23" spans="1:25" s="1" customFormat="1" ht="21.6" customHeight="1" x14ac:dyDescent="0.2">
      <c r="A23" s="66" t="s">
        <v>59</v>
      </c>
      <c r="B23" s="66"/>
      <c r="C23" s="39">
        <v>2001</v>
      </c>
      <c r="D23" s="39">
        <v>508</v>
      </c>
      <c r="E23" s="39">
        <v>0</v>
      </c>
      <c r="F23" s="39">
        <v>0</v>
      </c>
      <c r="G23" s="39">
        <v>0</v>
      </c>
      <c r="H23" s="39">
        <v>11</v>
      </c>
      <c r="I23" s="39">
        <v>0</v>
      </c>
      <c r="J23" s="39">
        <v>0</v>
      </c>
      <c r="K23" s="39">
        <v>3</v>
      </c>
      <c r="L23" s="39">
        <v>0</v>
      </c>
      <c r="M23" s="39">
        <v>309</v>
      </c>
      <c r="N23" s="39">
        <v>0</v>
      </c>
      <c r="O23" s="39">
        <v>308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3270</v>
      </c>
      <c r="V23" s="39">
        <v>0</v>
      </c>
      <c r="W23" s="39">
        <v>0</v>
      </c>
      <c r="X23" s="39">
        <v>0</v>
      </c>
      <c r="Y23" s="39">
        <v>6410</v>
      </c>
    </row>
    <row r="24" spans="1:25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" customHeight="1" x14ac:dyDescent="0.25">
      <c r="A25" s="62" t="s">
        <v>61</v>
      </c>
      <c r="B25" s="62"/>
      <c r="C25" s="38">
        <v>12828</v>
      </c>
      <c r="D25" s="38">
        <v>46063</v>
      </c>
      <c r="E25" s="38">
        <v>362</v>
      </c>
      <c r="F25" s="38">
        <v>5003</v>
      </c>
      <c r="G25" s="38">
        <v>0</v>
      </c>
      <c r="H25" s="38">
        <v>14665</v>
      </c>
      <c r="I25" s="38">
        <v>36093</v>
      </c>
      <c r="J25" s="38">
        <v>1214</v>
      </c>
      <c r="K25" s="38">
        <v>25760</v>
      </c>
      <c r="L25" s="38">
        <v>520</v>
      </c>
      <c r="M25" s="38">
        <v>0</v>
      </c>
      <c r="N25" s="38">
        <v>687</v>
      </c>
      <c r="O25" s="38">
        <v>1855</v>
      </c>
      <c r="P25" s="38">
        <v>315</v>
      </c>
      <c r="Q25" s="38">
        <v>16189</v>
      </c>
      <c r="R25" s="38">
        <v>6746</v>
      </c>
      <c r="S25" s="38">
        <v>3408</v>
      </c>
      <c r="T25" s="38">
        <v>953</v>
      </c>
      <c r="U25" s="38">
        <v>1593</v>
      </c>
      <c r="V25" s="38">
        <v>4289</v>
      </c>
      <c r="W25" s="38">
        <v>0</v>
      </c>
      <c r="X25" s="38">
        <v>0</v>
      </c>
      <c r="Y25" s="38">
        <v>178544</v>
      </c>
    </row>
    <row r="26" spans="1:25" s="1" customFormat="1" ht="21.6" customHeight="1" x14ac:dyDescent="0.25">
      <c r="A26" s="62" t="s">
        <v>67</v>
      </c>
      <c r="B26" s="62"/>
      <c r="C26" s="38">
        <v>709</v>
      </c>
      <c r="D26" s="38">
        <v>20404</v>
      </c>
      <c r="E26" s="38">
        <v>203</v>
      </c>
      <c r="F26" s="38">
        <v>4290</v>
      </c>
      <c r="G26" s="38">
        <v>4757</v>
      </c>
      <c r="H26" s="38">
        <v>28170</v>
      </c>
      <c r="I26" s="38">
        <v>87820</v>
      </c>
      <c r="J26" s="38">
        <v>1334</v>
      </c>
      <c r="K26" s="38">
        <v>39540</v>
      </c>
      <c r="L26" s="38">
        <v>773</v>
      </c>
      <c r="M26" s="38">
        <v>166</v>
      </c>
      <c r="N26" s="38">
        <v>794</v>
      </c>
      <c r="O26" s="38">
        <v>3098</v>
      </c>
      <c r="P26" s="38">
        <v>122</v>
      </c>
      <c r="Q26" s="38">
        <v>622</v>
      </c>
      <c r="R26" s="38">
        <v>4766</v>
      </c>
      <c r="S26" s="38">
        <v>2894</v>
      </c>
      <c r="T26" s="38">
        <v>488</v>
      </c>
      <c r="U26" s="38">
        <v>1459</v>
      </c>
      <c r="V26" s="38">
        <v>4159</v>
      </c>
      <c r="W26" s="38">
        <v>2699</v>
      </c>
      <c r="X26" s="38">
        <v>-1808</v>
      </c>
      <c r="Y26" s="38">
        <v>207458</v>
      </c>
    </row>
    <row r="27" spans="1:25" s="1" customFormat="1" ht="21.6" customHeight="1" x14ac:dyDescent="0.25">
      <c r="A27" s="62" t="s">
        <v>68</v>
      </c>
      <c r="B27" s="62"/>
      <c r="C27" s="38">
        <v>15152</v>
      </c>
      <c r="D27" s="38">
        <v>216598</v>
      </c>
      <c r="E27" s="38">
        <v>66</v>
      </c>
      <c r="F27" s="38">
        <v>1062</v>
      </c>
      <c r="G27" s="38">
        <v>8976</v>
      </c>
      <c r="H27" s="38">
        <v>25227</v>
      </c>
      <c r="I27" s="38">
        <v>149071</v>
      </c>
      <c r="J27" s="38">
        <v>840</v>
      </c>
      <c r="K27" s="38">
        <v>156391</v>
      </c>
      <c r="L27" s="38">
        <v>925</v>
      </c>
      <c r="M27" s="38">
        <v>513</v>
      </c>
      <c r="N27" s="38">
        <v>597</v>
      </c>
      <c r="O27" s="38">
        <v>175</v>
      </c>
      <c r="P27" s="38">
        <v>28</v>
      </c>
      <c r="Q27" s="38">
        <v>40104</v>
      </c>
      <c r="R27" s="38">
        <v>18306</v>
      </c>
      <c r="S27" s="38">
        <v>22300</v>
      </c>
      <c r="T27" s="38">
        <v>389</v>
      </c>
      <c r="U27" s="38">
        <v>1953</v>
      </c>
      <c r="V27" s="38">
        <v>4224</v>
      </c>
      <c r="W27" s="38">
        <v>40697</v>
      </c>
      <c r="X27" s="38">
        <v>-653</v>
      </c>
      <c r="Y27" s="38">
        <v>702941</v>
      </c>
    </row>
    <row r="28" spans="1:25" s="1" customFormat="1" ht="21.6" customHeight="1" x14ac:dyDescent="0.25">
      <c r="A28" s="62" t="s">
        <v>69</v>
      </c>
      <c r="B28" s="62"/>
      <c r="C28" s="38">
        <v>3136</v>
      </c>
      <c r="D28" s="38">
        <v>3161</v>
      </c>
      <c r="E28" s="38">
        <v>486</v>
      </c>
      <c r="F28" s="38">
        <v>6204</v>
      </c>
      <c r="G28" s="38">
        <v>3545</v>
      </c>
      <c r="H28" s="38">
        <v>1882</v>
      </c>
      <c r="I28" s="38">
        <v>34855</v>
      </c>
      <c r="J28" s="38">
        <v>484</v>
      </c>
      <c r="K28" s="38">
        <v>26304</v>
      </c>
      <c r="L28" s="38">
        <v>319</v>
      </c>
      <c r="M28" s="38">
        <v>309</v>
      </c>
      <c r="N28" s="38">
        <v>533</v>
      </c>
      <c r="O28" s="38">
        <v>202</v>
      </c>
      <c r="P28" s="38">
        <v>386</v>
      </c>
      <c r="Q28" s="38">
        <v>7345</v>
      </c>
      <c r="R28" s="38">
        <v>4138</v>
      </c>
      <c r="S28" s="38">
        <v>2005</v>
      </c>
      <c r="T28" s="38">
        <v>1254</v>
      </c>
      <c r="U28" s="38">
        <v>358</v>
      </c>
      <c r="V28" s="38">
        <v>2941</v>
      </c>
      <c r="W28" s="38">
        <v>8925</v>
      </c>
      <c r="X28" s="38">
        <v>-8851</v>
      </c>
      <c r="Y28" s="38">
        <v>99920</v>
      </c>
    </row>
    <row r="29" spans="1:25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" customHeight="1" x14ac:dyDescent="0.25">
      <c r="A30" s="62" t="s">
        <v>73</v>
      </c>
      <c r="B30" s="62"/>
      <c r="C30" s="38">
        <v>369</v>
      </c>
      <c r="D30" s="38">
        <v>543333</v>
      </c>
      <c r="E30" s="38">
        <v>0</v>
      </c>
      <c r="F30" s="38">
        <v>17842</v>
      </c>
      <c r="G30" s="38">
        <v>110346</v>
      </c>
      <c r="H30" s="38">
        <v>449574</v>
      </c>
      <c r="I30" s="38">
        <v>141581</v>
      </c>
      <c r="J30" s="38">
        <v>0</v>
      </c>
      <c r="K30" s="38">
        <v>461103</v>
      </c>
      <c r="L30" s="38">
        <v>0</v>
      </c>
      <c r="M30" s="38">
        <v>8473</v>
      </c>
      <c r="N30" s="38">
        <v>0</v>
      </c>
      <c r="O30" s="38">
        <v>94143</v>
      </c>
      <c r="P30" s="38">
        <v>515</v>
      </c>
      <c r="Q30" s="38">
        <v>0</v>
      </c>
      <c r="R30" s="38">
        <v>57223</v>
      </c>
      <c r="S30" s="38">
        <v>50040</v>
      </c>
      <c r="T30" s="38">
        <v>9593</v>
      </c>
      <c r="U30" s="38">
        <v>14423</v>
      </c>
      <c r="V30" s="38">
        <v>0</v>
      </c>
      <c r="W30" s="38">
        <v>410846</v>
      </c>
      <c r="X30" s="38">
        <v>-2369403</v>
      </c>
      <c r="Y30" s="38">
        <v>0</v>
      </c>
    </row>
    <row r="31" spans="1:25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40562</v>
      </c>
      <c r="X31" s="39">
        <v>-40562</v>
      </c>
      <c r="Y31" s="39">
        <v>0</v>
      </c>
    </row>
    <row r="32" spans="1:25" s="1" customFormat="1" ht="21.6" customHeight="1" x14ac:dyDescent="0.2">
      <c r="A32" s="66" t="s">
        <v>1263</v>
      </c>
      <c r="B32" s="66"/>
      <c r="C32" s="39">
        <v>0</v>
      </c>
      <c r="D32" s="39">
        <v>0</v>
      </c>
      <c r="E32" s="39">
        <v>0</v>
      </c>
      <c r="F32" s="39">
        <v>0</v>
      </c>
      <c r="G32" s="39">
        <v>110346</v>
      </c>
      <c r="H32" s="39">
        <v>449574</v>
      </c>
      <c r="I32" s="39">
        <v>141581</v>
      </c>
      <c r="J32" s="39">
        <v>0</v>
      </c>
      <c r="K32" s="39">
        <v>461103</v>
      </c>
      <c r="L32" s="39">
        <v>0</v>
      </c>
      <c r="M32" s="39">
        <v>8473</v>
      </c>
      <c r="N32" s="39">
        <v>0</v>
      </c>
      <c r="O32" s="39">
        <v>0</v>
      </c>
      <c r="P32" s="39">
        <v>0</v>
      </c>
      <c r="Q32" s="39">
        <v>0</v>
      </c>
      <c r="R32" s="39">
        <v>57223</v>
      </c>
      <c r="S32" s="39">
        <v>50040</v>
      </c>
      <c r="T32" s="39">
        <v>0</v>
      </c>
      <c r="U32" s="39">
        <v>5403</v>
      </c>
      <c r="V32" s="39">
        <v>0</v>
      </c>
      <c r="W32" s="39">
        <v>370284</v>
      </c>
      <c r="X32" s="39">
        <v>-1654026</v>
      </c>
      <c r="Y32" s="39">
        <v>0</v>
      </c>
    </row>
    <row r="33" spans="1:25" s="1" customFormat="1" ht="21.6" customHeight="1" x14ac:dyDescent="0.2">
      <c r="A33" s="66" t="s">
        <v>75</v>
      </c>
      <c r="B33" s="66"/>
      <c r="C33" s="39">
        <v>369</v>
      </c>
      <c r="D33" s="39">
        <v>543333</v>
      </c>
      <c r="E33" s="39">
        <v>0</v>
      </c>
      <c r="F33" s="39">
        <v>17842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94143</v>
      </c>
      <c r="P33" s="39">
        <v>515</v>
      </c>
      <c r="Q33" s="39">
        <v>0</v>
      </c>
      <c r="R33" s="39">
        <v>0</v>
      </c>
      <c r="S33" s="39">
        <v>0</v>
      </c>
      <c r="T33" s="39">
        <v>9593</v>
      </c>
      <c r="U33" s="39">
        <v>9020</v>
      </c>
      <c r="V33" s="39">
        <v>0</v>
      </c>
      <c r="W33" s="39">
        <v>0</v>
      </c>
      <c r="X33" s="39">
        <v>-674814</v>
      </c>
      <c r="Y33" s="39">
        <v>0</v>
      </c>
    </row>
    <row r="34" spans="1:25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" customHeight="1" x14ac:dyDescent="0.25">
      <c r="A35" s="62" t="s">
        <v>72</v>
      </c>
      <c r="B35" s="62"/>
      <c r="C35" s="38">
        <v>318501</v>
      </c>
      <c r="D35" s="38">
        <v>2446614</v>
      </c>
      <c r="E35" s="38">
        <v>15957</v>
      </c>
      <c r="F35" s="38">
        <v>170893</v>
      </c>
      <c r="G35" s="38">
        <v>221533</v>
      </c>
      <c r="H35" s="38">
        <v>925345</v>
      </c>
      <c r="I35" s="38">
        <v>1527303</v>
      </c>
      <c r="J35" s="38">
        <v>43294</v>
      </c>
      <c r="K35" s="38">
        <v>1153526</v>
      </c>
      <c r="L35" s="38">
        <v>30568</v>
      </c>
      <c r="M35" s="38">
        <v>24648</v>
      </c>
      <c r="N35" s="38">
        <v>30055</v>
      </c>
      <c r="O35" s="38">
        <v>282078</v>
      </c>
      <c r="P35" s="38">
        <v>10033</v>
      </c>
      <c r="Q35" s="38">
        <v>430418</v>
      </c>
      <c r="R35" s="38">
        <v>237762</v>
      </c>
      <c r="S35" s="38">
        <v>181952</v>
      </c>
      <c r="T35" s="38">
        <v>36632</v>
      </c>
      <c r="U35" s="38">
        <v>63283</v>
      </c>
      <c r="V35" s="38">
        <v>155256</v>
      </c>
      <c r="W35" s="38">
        <v>657133</v>
      </c>
      <c r="X35" s="38">
        <v>-2380715</v>
      </c>
      <c r="Y35" s="38">
        <v>6582070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Galrica, Pedro Nuno</cp:lastModifiedBy>
  <cp:lastPrinted>2016-08-01T10:28:32Z</cp:lastPrinted>
  <dcterms:created xsi:type="dcterms:W3CDTF">2016-04-22T16:32:18Z</dcterms:created>
  <dcterms:modified xsi:type="dcterms:W3CDTF">2024-05-06T16:40:21Z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2024-06-04T09:44:23Z</vt:lpwstr>
  </property>
  <property fmtid="{D5CDD505-2E9C-101B-9397-08002B2CF9AE}" pid="4" name="MSIP_Label_23da18b0-dae3-4c1e-8278-86f688a3028c_Method">
    <vt:lpwstr>Standard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993b76f4-6617-47ed-94ad-46ef85999811</vt:lpwstr>
  </property>
  <property fmtid="{D5CDD505-2E9C-101B-9397-08002B2CF9AE}" pid="8" name="MSIP_Label_23da18b0-dae3-4c1e-8278-86f688a3028c_ContentBits">
    <vt:lpwstr>0</vt:lpwstr>
  </property>
</Properties>
</file>